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W:\DOSiI\Берсенин\На сайт РЗА_DR\Перспектива\"/>
    </mc:Choice>
  </mc:AlternateContent>
  <xr:revisionPtr revIDLastSave="0" documentId="8_{7CD51E94-5427-4E06-A212-51486D414DFA}" xr6:coauthVersionLast="36" xr6:coauthVersionMax="36" xr10:uidLastSave="{00000000-0000-0000-0000-000000000000}"/>
  <bookViews>
    <workbookView xWindow="0" yWindow="0" windowWidth="38400" windowHeight="17625" xr2:uid="{00000000-000D-0000-FFFF-FFFF00000000}"/>
  </bookViews>
  <sheets>
    <sheet name="Лист1" sheetId="1" r:id="rId1"/>
  </sheets>
  <definedNames>
    <definedName name="_Hlk105511479" localSheetId="0">Лист1!$A$5</definedName>
    <definedName name="_xlnm._FilterDatabase" localSheetId="0" hidden="1">Лист1!$A$5:$P$1934</definedName>
    <definedName name="_xlnm.Print_Titles" localSheetId="0">Лист1!$5:$5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34" i="1" l="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8" i="1"/>
  <c r="A7" i="1"/>
  <c r="A6" i="1"/>
</calcChain>
</file>

<file path=xl/sharedStrings.xml><?xml version="1.0" encoding="utf-8"?>
<sst xmlns="http://schemas.openxmlformats.org/spreadsheetml/2006/main" count="15954" uniqueCount="3646">
  <si>
    <t>№ п/п</t>
  </si>
  <si>
    <t>Высший класс напряжения, кВ</t>
  </si>
  <si>
    <t>Единица измерения</t>
  </si>
  <si>
    <t>2023–2028</t>
  </si>
  <si>
    <t>Основание для выполнения мероприятия</t>
  </si>
  <si>
    <t>–</t>
  </si>
  <si>
    <t>МВА</t>
  </si>
  <si>
    <t>2×63</t>
  </si>
  <si>
    <t>ОЭС</t>
  </si>
  <si>
    <t>Центра</t>
  </si>
  <si>
    <t>г. Москва</t>
  </si>
  <si>
    <t>Субъект РФ</t>
  </si>
  <si>
    <t>Востока</t>
  </si>
  <si>
    <t>Амурская область</t>
  </si>
  <si>
    <t>Увеличение пропускной способности контролируемого сечения «ОЭС – Запад Амурэнерго»</t>
  </si>
  <si>
    <t>н/д</t>
  </si>
  <si>
    <t>км</t>
  </si>
  <si>
    <t>501 + 167</t>
  </si>
  <si>
    <t xml:space="preserve"> Мвар</t>
  </si>
  <si>
    <t>180 + 60</t>
  </si>
  <si>
    <t>Обеспечение надежности электроснабжения потребителей Амурской энергосистемы</t>
  </si>
  <si>
    <t>80+40</t>
  </si>
  <si>
    <t>Новое строительство ВЛ 220 кВ Тында – Лопча – Хани – Чара</t>
  </si>
  <si>
    <t>Новое строительство ВЛ 110 кВ Амурская – Импульс I цепь, ВЛ 110 кВ Амурская – Импульс II цепь</t>
  </si>
  <si>
    <t>Строительство ВЛ 110 кВ Бурейск – Бурея/т</t>
  </si>
  <si>
    <t>Реконструкция ПС 110 кВ Бурея/т с установкой третьего трансформатора 110/27,5/10 кВ мощностью 40 МВА</t>
  </si>
  <si>
    <t xml:space="preserve">Еврейская автономная область </t>
  </si>
  <si>
    <t>Реновация основных фондов</t>
  </si>
  <si>
    <t xml:space="preserve">Республика Саха (Якутия) </t>
  </si>
  <si>
    <t>Министерство жилищно- коммунального хозяйства и энергетики Республика
Саха (Якутия)</t>
  </si>
  <si>
    <t>Установка источников реактивной мощности (ИРМ) на ПС 220 кВ Сунтар мощностью не менее 12 Мвар</t>
  </si>
  <si>
    <t>Мвар</t>
  </si>
  <si>
    <t>Строительство ПС 110 кВ Маччоба с установкой двух трансформаторов 110/35/6 кВ мощностью 40 МВА</t>
  </si>
  <si>
    <t>Строительство двух ответвительных ВЛ 110 кВ от ВЛ 110 кВ Л-135 (Районная – Интернациональная) и ВЛ 110 кВ Л-136 (Районная – Интернациональная) до ПС 110 кВ Маччоба с образованием ВЛ 110 кВ Районная – Интернациональная № 1 с отпайкой на ПС Маччоба и ВЛ 110 кВ Районная – Интернациональная № 2 с отпайкой на ПС Маччоба</t>
  </si>
  <si>
    <t>Строительство ПП 220 кВ Нюя</t>
  </si>
  <si>
    <t>Строительство двухцепной ВЛ 220 кВ Нюя – Чаянда I цепь, II цепь ориентировочной протяженностью 74,5 км</t>
  </si>
  <si>
    <t>Строительство ПС 110 кВ ЭСН УКПГ-3 с установкой шести трансформаторов 110/10 кВ мощностью 16 МВА каждый</t>
  </si>
  <si>
    <t>Строительство ПС 110 кВ УКПГ-3 с установкой двух трансформаторов 110/10 кВ мощностью 40 МВА</t>
  </si>
  <si>
    <t>Строительство ПС 110 кВ Иктех</t>
  </si>
  <si>
    <t>Строительство ответвительной ВЛ 110 кВ от ВЛ 110 кВ Л-102 (Мирный – Городская) до ПС 110 кВ Иктех</t>
  </si>
  <si>
    <t xml:space="preserve">13,7 </t>
  </si>
  <si>
    <t>Строительство ПС 110 кВ Марха с установкой двух трансформаторов 110/6 кВ мощностью 16 МВА каждый</t>
  </si>
  <si>
    <t>Строительство двух ответвительных ВЛ 110 кВ от ВЛ 110 кВ Якутская ГРЭС Новая – Кангалассы с отпайками и ВЛ 110 кВ Якутская ГРЭС Новая – Радиоцентр с отпайками до ПС 110 кВ Марха с образованием ВЛ 110 кВ Якутская ГРЭС Новая - Кангалассы с отпайками и ВЛ 110 кВ Якутская ГРЭС Новая – Радиоцентр с отпайками</t>
  </si>
  <si>
    <t>Строительство ПС 110 кВ Судоверфь с установкой двух трансформаторов 110/6 кВ мощностью 10 МВА каждый</t>
  </si>
  <si>
    <t>Строительство двух ответвительных ВЛ 110 кВ от ВЛ 110 кВ Якутская ГРЭС Новая – Кангалассы с отпайками и ВЛ 110 кВ Якутская ГРЭС Новая – Радиоцентр с отпайками до ПС 110 кВ Судоверфь с образованием ВЛ 110 кВ Якутская ГРЭС Новая - Кангалассы с отпайками и ВЛ 110 кВ Якутская ГРЭС Новая – Радиоцентр с отпайками</t>
  </si>
  <si>
    <t>Реконструкция ПС 110 кВ Солнечный с заменой трансформатора 1Т мощностью 10 МВА на трансформатор мощностью 16 МВА</t>
  </si>
  <si>
    <t>Реконструкция ПС 110 кВ Дежнёвская с заменой двух трансформаторов 110/6,6/6,3 кВ мощностью 16 МВА на два трансформатора мощностью 25 МВА (увеличение трансформаторной мощности на 18 МВА)</t>
  </si>
  <si>
    <t>Расширение ОРУ 220 кВ Нерюнгринской ГРЭС на одну линейную ячейку</t>
  </si>
  <si>
    <t>Реконструкция ПС 110/35/6 кВ ЗИФ с установкой дополнительного силового трансформатора мощностью 16 МВА</t>
  </si>
  <si>
    <t>Строительство ПС 110 кВ Тимир с установкой одного трансформатора 110/10 кВ мощностью 16 МВА</t>
  </si>
  <si>
    <t>Строительство ВЛ 110 кВ Малый Нимныр – Тимир ориентировочной протяженностью 7 км</t>
  </si>
  <si>
    <t>Замена в РУ 220 кВ Нерюнгринской ГРЭС трансформаторов тока (ТТ) КВЛ 220 кВ Нерюнгринская ГРЭС – Тында с отпайкой на ПС НПС-19 и ВЛ 220 кВ Нерюнгринская ГРЭС – Нагорный с отпайкой на ПС НПС-19</t>
  </si>
  <si>
    <t>Фиксация присоединений ВЛ 220 кВ Л-241 (Районная – Сунтар) и ВЛ 220 кВ Олекминск – Сунтар на разные секции шин 220 кВ ПС 220 кВ Сунтар</t>
  </si>
  <si>
    <t>Реконструкция ПС 110 кВ Сулгачи с заменой трансформатора 2Т мощностью 6,3 МВА на трансформатор мощностью 10 МВА</t>
  </si>
  <si>
    <t>Хабаровский край</t>
  </si>
  <si>
    <t>180+60</t>
  </si>
  <si>
    <t>ООО «Амур Минералс»</t>
  </si>
  <si>
    <t>82,2</t>
  </si>
  <si>
    <t>Строительство заходов ВЛ 220 кВ Комсомольская – Селихино № 2 (Л-254) на ПС 220 кВ Кумтэ/т ориентировочной протяженностью 2 км</t>
  </si>
  <si>
    <t>Замена в РУ 220 кВ ПС 220 кВ Уктур трансформаторов тока ВЛ 220 кВ на трансформаторы тока с большей пропускной способностью</t>
  </si>
  <si>
    <t>Обеспечение технологического присоединения объекта ООО «Дальневосточный Ванинский порт»</t>
  </si>
  <si>
    <t>Строительство ПС 110 кВ Комбинат</t>
  </si>
  <si>
    <t>Строительство одной одноцепной ответвительной ВЛ 110 кВ от ВЛ 110 кВ Амурская ТЭЦ-1 – Эльбан и ВЛ 110 кВ Амурская ТЭЦ-1 – Эльбан с отпайкой на ПС Падали до ПС 110 кВ Комбинат</t>
  </si>
  <si>
    <t>Перевод ПС 35 кВ СДВ на напряжение 110 кВ, ЛЭП 35 кВ Хабаровская ТЭЦ-1 – БН № 1 и № 2 с отпайками с переводом участка ЛЭП от Хабаровской ТЭЦ-1 до ПС 35 кВ СДВ на напряжение 110 кВ</t>
  </si>
  <si>
    <t>Обеспечение технологического присоединения объектов электросетевого хозяйства АО «ДРСК»</t>
  </si>
  <si>
    <t>Строительство ВЛ 110 кВ Полиметалл - Албазино</t>
  </si>
  <si>
    <t>Замена на ПС 110 кВ Южная трансформаторов тока ВЛ 110 кВ Южная – Хабаровская № 1, 2 на трансформаторы тока с большей допустимой токовой нагрузкой</t>
  </si>
  <si>
    <t>Строительство ПС 110 кВ Советская Гавань/т</t>
  </si>
  <si>
    <t>Строительство ответвительных ВЛ 110 кВ от ВЛ 110 кВ Совгаванская ТЭЦ – Окоча I цепь и ВЛ 110 кВ Совгаванская ТЭЦ – Окоча II цепь</t>
  </si>
  <si>
    <t>Установка на Амурской ТЭЦ-1 третьего трансформатора связи 110/35/6 кВ мощностью 60 МВА</t>
  </si>
  <si>
    <t>Реконструкция ВЛ 110 кВ Корфовская - Хехцир (С-23) с заменой провода на провод сечением не менее АС-185</t>
  </si>
  <si>
    <t>Обеспечение технологического присоединения АО «ДГК» (Хабаровская ТЭЦ-4)</t>
  </si>
  <si>
    <t>Приморский край</t>
  </si>
  <si>
    <t>501+167</t>
  </si>
  <si>
    <t xml:space="preserve">180+60 </t>
  </si>
  <si>
    <t>Расширение ОРУ 110 кВ ПС 220 кВ Уссурийск-2 для присоединения ВЛ 110 кВ Уссурийск-2 – Уссурийск/т</t>
  </si>
  <si>
    <t>ООО «Восточная Стивидорная Компания»</t>
  </si>
  <si>
    <t xml:space="preserve">2,7 + 3,5 </t>
  </si>
  <si>
    <t>ОАО «РЖД»</t>
  </si>
  <si>
    <t>АО «ДРСК»</t>
  </si>
  <si>
    <t>АО «Находкинский морской торговый порт»</t>
  </si>
  <si>
    <t>ООО «РМ-СТИЛ.ДВ»</t>
  </si>
  <si>
    <t>ПС 110 кВ Муравейка. Реконструкция с установкой третьего трансформатора мощностью 16 МВА</t>
  </si>
  <si>
    <t>Замена провода ВЛ 110 кВ Надеждинская/т - Западная</t>
  </si>
  <si>
    <t>Замена ошиновки ВЛ 110 кВ Надеждинская/т - Западная на ПС 110 кВ Надеждинская/т</t>
  </si>
  <si>
    <t>Замена ошиновки ВЛ 110 кВ Надеждинская/т - Западная на ПС 110 кВ Западная</t>
  </si>
  <si>
    <t>25,861</t>
  </si>
  <si>
    <t>28,91</t>
  </si>
  <si>
    <t>1,04</t>
  </si>
  <si>
    <t>Замена ошиновки ВЛ 110 кВ Уссурийск-2 - Кожзавод - Уссурийск/т (ВЛ 110 кВ Уссурийск-2 - Уссурийск/т) на ПС 110 кВ Уссурийск/т</t>
  </si>
  <si>
    <t>ПС 110 кВ Шахта-7. Замена Т-1 и Т-2 с 2×16 МВА на 2×25 МВА</t>
  </si>
  <si>
    <t>ПС 110 кВ Промузел. Замена Т-1 и Т-2 с 2×16 МВА на 2×25 МВА</t>
  </si>
  <si>
    <t>ПС 110 кВ Краскино. Замена Т-1 и Т-2 с 2×10 МВА на 2×16 МВА</t>
  </si>
  <si>
    <t>ПС 110 кВ Троица. Замена Т-1 6,3 МВА на 10 МВА</t>
  </si>
  <si>
    <t xml:space="preserve">8,79 </t>
  </si>
  <si>
    <t>ПС 110 кВ Славянка. Замена Т-1 и Т-2 с 2×16 МВА на 2×25 МВА</t>
  </si>
  <si>
    <t>ПС 110 кВ Уссурийск/т. Реконструкция с установкой 3-го трансформатора 40 МВА</t>
  </si>
  <si>
    <t>Обеспечение технологического присоединения ОАО «РЖД»</t>
  </si>
  <si>
    <t>ПС 110 кВ Сибирцево/т. Реконструкция с установкой 3-го трансформатора 40 МВА</t>
  </si>
  <si>
    <t>ПС 110 кВ Спасск/т. Реконструкция с установкой трансформатора 40 МВА</t>
  </si>
  <si>
    <t>ПС 110 кВ Дальнереченск/т. Реконструкция с заменой трансформатора 25 МВА на 40 МВА</t>
  </si>
  <si>
    <t>6,36</t>
  </si>
  <si>
    <t>ПАО «ФСК ЕЭС»</t>
  </si>
  <si>
    <t>-</t>
  </si>
  <si>
    <t>Архангельская область</t>
  </si>
  <si>
    <t>Замена существующих силовых трансформаторов Т-3 и Т-4 по 16 МВА на ПС 220 кВ Шангалы на трансформаторы мощностью по 40 МВА</t>
  </si>
  <si>
    <t>2×40</t>
  </si>
  <si>
    <t>Строительство новой ПС 110/10 кВ ПЛПК с двумя трансформаторами мощностью 16 МВА каждый в районе расположения Пинежского лесопромышленного комплекса</t>
  </si>
  <si>
    <t>ООО «ГК «УЛК»</t>
  </si>
  <si>
    <t>2×16</t>
  </si>
  <si>
    <t>Строительство отпайки от ВЛ 110 кВ Шилега – Карпогоры ориентировочной протяженностью 3 км, сечением провода 70 мм2 для электроснабжения Пинежского лесопромышленного комплекса</t>
  </si>
  <si>
    <t>г. Санкт-Петербург</t>
  </si>
  <si>
    <t>Строительство ПС 330 кВ Менделеевская с двумя автотрансформаторами 330/110 кВ мощностью 200 МВА каждый (2×200 МВА)</t>
  </si>
  <si>
    <t>2×200</t>
  </si>
  <si>
    <t>Строительство заходов ВЛ 330 кВ Ленинградская АЭС – Западная на ПС 330 кВ Менделеевская</t>
  </si>
  <si>
    <t>2×9,57</t>
  </si>
  <si>
    <t>Строительство заходов ЛЭП 110 кВ Ломоносовская (ПС 39) – Петродворец (ПС 197) на ПС 330 кВ Менделеевская</t>
  </si>
  <si>
    <t>ПАО «Россети Ленэнерго»</t>
  </si>
  <si>
    <t>2×4</t>
  </si>
  <si>
    <t>Строительство заходов ЛЭП 110 кВ Ломоносовская (ПС 39) – Большевик (ПС 395) на ПС 330 кВ Менделеевская</t>
  </si>
  <si>
    <t>Строительство заходов ЛЭП 110 кВ Ломоносовская (ПС 39) – Русско-Высоцкая (ПС 153) на ПС 330 кВ Менделеевская</t>
  </si>
  <si>
    <t>2×0,5</t>
  </si>
  <si>
    <t>Строительство заходов ЛЭП 110 кВ Мартышкино (ПС 502) – Встреча (ПС 316) на ПС 330 кВ Менделеевская</t>
  </si>
  <si>
    <t>Реконструкция ПС 330 кВ Ржевская с установкой третьего автотрансформатора 330/110 кВ мощностью 200 МВА (1×200 МВА)</t>
  </si>
  <si>
    <t>Реконструкция ПС 330 кВ Завод Ильич в части замены силовых трансформаторов</t>
  </si>
  <si>
    <t>Строительство ПС 220 кВ Купчинская и постановка под напряжение</t>
  </si>
  <si>
    <t xml:space="preserve">МВА </t>
  </si>
  <si>
    <t>Строительство заходов ЛЭП 220 кВ Южная – Чесменская на ПС 220 кВ Купчинская ориентировочной протяженностью 0,6 км (2×0,3 км)</t>
  </si>
  <si>
    <t>2×0,3</t>
  </si>
  <si>
    <t>Реконструкция ПС 220 кВ Парголово в части установки и (или) замены Т 2×40 МВА</t>
  </si>
  <si>
    <t>Постановка под напряжение построенной ПС 110 кВ Суздальская</t>
  </si>
  <si>
    <t>Строительство КЛ 110 кВ для присоединения ПС 110 кВ Суздальская (ПС 134)</t>
  </si>
  <si>
    <t>2×2,7</t>
  </si>
  <si>
    <t>Строительство ПС 110 кВ Жемчужная (ПС 202) и постановка под напряжение</t>
  </si>
  <si>
    <t>Строительство КЛ 110 кВ Юго-Западная ТЭЦ – Жемчужная (ПС 202)</t>
  </si>
  <si>
    <t>2×4,2</t>
  </si>
  <si>
    <t>Строительство ПС 110 кВ Намыв-2 и постановка под напряжение</t>
  </si>
  <si>
    <t>Строительство заходов КЛ 110 кВ на ПС 110 кВ Намыв-2</t>
  </si>
  <si>
    <t>2×0,0705</t>
  </si>
  <si>
    <t>Строительство ПС 110 кВ Троицкая и постановка под напряжение</t>
  </si>
  <si>
    <t>2×80</t>
  </si>
  <si>
    <t>Строительство КЛ 110 кВ Южная – Троицкая</t>
  </si>
  <si>
    <t>2×3,899</t>
  </si>
  <si>
    <t>Строительство ПС 110 кВ Локомотивная и постановка под напряжение</t>
  </si>
  <si>
    <t>2×25</t>
  </si>
  <si>
    <t>Строительство КЛ 110 кВ Колпино – Локомотивная</t>
  </si>
  <si>
    <t>2×3</t>
  </si>
  <si>
    <t>Строительство ПС 110 кВ Бронка и постановка под напряжение</t>
  </si>
  <si>
    <t>Строительство КВЛ 110 кВ Менделеевская – Бронка</t>
  </si>
  <si>
    <t>26,
4</t>
  </si>
  <si>
    <t>Строительство ПС 110 кВ Лабораторная и постановка под напряжение</t>
  </si>
  <si>
    <t>Строительство кабельной отпайки от ВЛ 110 кВ Лахтинская-5 до ПС 110 кВ Лабораторная</t>
  </si>
  <si>
    <t>Калининградская область</t>
  </si>
  <si>
    <t>Строительство РП 110 кВ Коврово. Сооружение заходов на РП 110 кВ Коврово. Сооружение двух участков ВЛ 110 кВ на ПС 110 кВ Романово до РП 110 кВ Коворово с образованием ВЛ 110 кВ Северная 330 – О-62 Пионерская с отпайкой на ПС О-69 Дунаевка, ВЛ 110 кВ О-62 Пионерская – Коворово с отпайками, ВЛ 110 кВ Северная 330 – Коврово с отпайкой на ПС Романово. Строительство ВЛ 110 кВ Коврово – Рощино № 1 и ВЛ 110 кВ Коврово – Рощино № 2</t>
  </si>
  <si>
    <t>Строительство ПС 110 кВ Рощино 2×25 МВА</t>
  </si>
  <si>
    <t>ООО «ЛУКОЙЛ-Калининградморнефть»</t>
  </si>
  <si>
    <t>МВА,
км</t>
  </si>
  <si>
    <t>2×25,
2×0,2</t>
  </si>
  <si>
    <t>50,
0,4</t>
  </si>
  <si>
    <t>Строительство ПС 110 кВ Куликово</t>
  </si>
  <si>
    <t>АО «Западная энергетическая компания»</t>
  </si>
  <si>
    <t>Строительство двух линейных ячеек 110 кВ на ПС 110 кВ О-62 Пионерская для ВЛ 110 кВ ПС О-62 Пионерская – ПС Куликово</t>
  </si>
  <si>
    <t>2×5,666</t>
  </si>
  <si>
    <t>Строительство ПС 110 кВ Маломожайская 2×16 МВА</t>
  </si>
  <si>
    <t>Филиал АО «Концерн Росэнергоатом» «Дирекция строящейся Балтийской атомной электростанции»</t>
  </si>
  <si>
    <t>Строительство двухцепной ВЛ 110 кВ от ПС 330 кВ Совестк до ПС 110 кВ Маломожайская</t>
  </si>
  <si>
    <t>2×12</t>
  </si>
  <si>
    <t>Строительство двух линейных ячеек 110 кВ на ПС 330 кВ Советск-330 для ВЛ 110 кВ Советск-330 – Маломожайская I и II цепь</t>
  </si>
  <si>
    <t>Филиал «Калининградский» АО «Оборонэнерго»</t>
  </si>
  <si>
    <t>Строительство ПС 110 кВ Ялтинская</t>
  </si>
  <si>
    <t>2×10</t>
  </si>
  <si>
    <t>Сооружение новой двухцепной ВЛ 110 кВ (2×50 м) от двухцепной ВЛ 110 кВ Береговая – О-30 Московская / Северная 330 – Береговая с отпайками от опоры № 46 до РУ 110 кВ ПС 110 кВ Ялтинская</t>
  </si>
  <si>
    <t>2×0,05</t>
  </si>
  <si>
    <t>Строительство ПС 110 кВ Захаровская</t>
  </si>
  <si>
    <t>АО «Региональная энергетическая компания»</t>
  </si>
  <si>
    <t>Реконструкция ПС 110 кВ Промышленная с заменой силовых трансформаторов 2×25 МВА на 2×40 МВА</t>
  </si>
  <si>
    <t>Реконструкция ПС 110 кВ Муромская с заменой силовых трансформаторов 2×10 МВА на 2×16 МВА</t>
  </si>
  <si>
    <t>Реконструкция ПС 110 кВ Космодемьянская с заменой силового трансформатора 16 МВА на 25 МВА</t>
  </si>
  <si>
    <t>Ленинградская область</t>
  </si>
  <si>
    <t>Строительство ПС 110 кВ Бугры (Новая-4)</t>
  </si>
  <si>
    <t>АО «ЛОЭСК»</t>
  </si>
  <si>
    <t>2×125</t>
  </si>
  <si>
    <t>Строительство ПС 110 кВ Лесное</t>
  </si>
  <si>
    <t>Строительство ПС 110 кВ 335А</t>
  </si>
  <si>
    <t>Строительство ПС 110 кВ Ковалевская</t>
  </si>
  <si>
    <t>Строительство ПС 110 кВ Новосаратовка-2</t>
  </si>
  <si>
    <t>Строительство ПС 110 кВ Императорская</t>
  </si>
  <si>
    <t>Строительство ПС 110 кВ Аммиачная</t>
  </si>
  <si>
    <t>ООО «ЕвроХим Северо-Запад-2»</t>
  </si>
  <si>
    <t>Строительство ПС 110 кВ ГПП-3 БХК</t>
  </si>
  <si>
    <t>ООО «БХК»</t>
  </si>
  <si>
    <t>Строительство РП 110 кВ ГПП-3 БХК</t>
  </si>
  <si>
    <t>Замена трансформаторов на ПС 110 кВ Криогаз (ПС 595)</t>
  </si>
  <si>
    <t>Замена трансформаторов на ПС 110 кВ Олтон плюс (ПС 137)</t>
  </si>
  <si>
    <t>Установка дополнительного трансформатора на ПС 110 кВ Ильинка (ПС 525)</t>
  </si>
  <si>
    <t>Реконструкция с заменой трансформатора ПС 110 кВ Гостилицы (ПС 344)</t>
  </si>
  <si>
    <t>Строительство ответвлений ВЛ 110 кВ на ПС 110 кВ Приморский УПК</t>
  </si>
  <si>
    <t>2×0,24</t>
  </si>
  <si>
    <t>Строительство ВЛ 110 кВ Выборгская – Приморский УПК</t>
  </si>
  <si>
    <t>2×47,5</t>
  </si>
  <si>
    <t>Строительство ЛЭП 110 кВ на ПС 110 кВ Лесное от ПС 330 кВ Зеленогорск</t>
  </si>
  <si>
    <t>Строительство ответвлений на ПС 110 кВ Бугры (Новая-4)</t>
  </si>
  <si>
    <t>Строительство ответвлений ВЛ 110 кВ на ПС 110 кВ 335А</t>
  </si>
  <si>
    <t>Строительство КЛ 110 кВ Слобода – Ковалевская</t>
  </si>
  <si>
    <t>2×10,3</t>
  </si>
  <si>
    <t>Строительство двух КЛ 110 кВ на ПС 110 кВ Новосаратовка-2 от ПС 110 кВ Олтон плюс (ПС 137)</t>
  </si>
  <si>
    <t>Строительство заходов ВЛ 110 кВ на ПС 110 кВ Императорская</t>
  </si>
  <si>
    <t>2×0,1</t>
  </si>
  <si>
    <t>Строительство КВЛ 110 кВ Кингисеппская - Аммиачная</t>
  </si>
  <si>
    <t>2×9,5</t>
  </si>
  <si>
    <t>Строительство ответвлений ВЛ 110 кВ на РП 110 кВ ГПП-3 БХК</t>
  </si>
  <si>
    <t>2×2</t>
  </si>
  <si>
    <t>ООО «Усть-Лужская сетевая компания»</t>
  </si>
  <si>
    <t>Установка 3-го АТ 125 МВА на ПС 400 кВ Выборгская</t>
  </si>
  <si>
    <t>Инвестор</t>
  </si>
  <si>
    <t>Строительство заходов ВЛ 330 кВ Копорская – Кингисеппская на ПС 330 кВ Нарва с образованием ВЛ 330 кВ Кингисеппская – Нарва №1 и ВЛ 330 кВ Копорская – Нарва №1</t>
  </si>
  <si>
    <t>2×15</t>
  </si>
  <si>
    <t>Строительство ВЛ 330 кВ Кингисеппская - Нарва №2</t>
  </si>
  <si>
    <t>Мурманская область</t>
  </si>
  <si>
    <t>ООО «Морской торговый порт «Лавна»</t>
  </si>
  <si>
    <t>Мурманский филиал ПАО «Россети Северо- Запад»</t>
  </si>
  <si>
    <t>Строительство ПС 150 кВ Лавна-тяговая с трансформаторами 2×25 МВА</t>
  </si>
  <si>
    <t>ФКУ «Ространсмодерни зация»</t>
  </si>
  <si>
    <t>Строительство ВЛ 150 кВ Мурманская - Лавна тяг. №1, №2 протяженностью 2×31,5 км</t>
  </si>
  <si>
    <t>АО «МОЭСК»</t>
  </si>
  <si>
    <t>2×31,5</t>
  </si>
  <si>
    <t>Строительство ГПП 110/10 кВ с трансформаторами мощностью 2×10 МВА</t>
  </si>
  <si>
    <t>Министерство обороны РФ</t>
  </si>
  <si>
    <t>2×26</t>
  </si>
  <si>
    <t>Реконструкция ПС 110/10 кВ № 35 с расширением на две линейные ячейки 110 кВ с элегазовыми выключателями и микропроцессорными устройствами РЗА</t>
  </si>
  <si>
    <t>Реконструкция ПС 110 кВ 31 с заменой трансформатора Т-2 мощностью 10 МВА на новый мощностью 16 МВА</t>
  </si>
  <si>
    <t>Реконструкция ВЛ 150 кВ Л-219 от ПС 330 кВ Выходной до места отпайки на ПС 150 кВ № 89 с заменой провода и опор в целях увеличения его пропускной способности (ориентировочная длина трассы 3 км)</t>
  </si>
  <si>
    <t>Реконструкция ВЛ 35 кВ М-12/33 с переводом на класс напряжения 110 кВ и организацией заходов на ПС 110/35/6 кВ №5 и ПС 150/110/35/6 кВ №53 в г. Мурманск (ориентировочно - 5,3 км, 2 яч. 110 кВ)</t>
  </si>
  <si>
    <t>Новгородская область</t>
  </si>
  <si>
    <t>Строительство ПС 330 кВ Ручей трансформаторной мощностью 126 МВА (2×63 МВА)</t>
  </si>
  <si>
    <t>Строительство заходов ВЛ 330 кВ Ленинградская – Чудово на ПС 330 кВ Ручей ориентировочной протяженностью 0,32 км (2 × 0,16 км)</t>
  </si>
  <si>
    <t>2×0,16</t>
  </si>
  <si>
    <t>2×6,3</t>
  </si>
  <si>
    <t>Псковская область</t>
  </si>
  <si>
    <t>Установка третьего трансформатора 110/10 кВ мощностью 40 МВА на ПС 110 кВ Моглино (ПС 103)</t>
  </si>
  <si>
    <t>АО ОЭЗ ППТ «Моглино»</t>
  </si>
  <si>
    <t>Строительство ПС 110/10 кВ Заболотье (ПС 104) с установкой трансформаторов 2×6,3 МВА</t>
  </si>
  <si>
    <t>АО «Оборонэнерго»</t>
  </si>
  <si>
    <t>Строительство ПС 110/10 кВ Индустриальная с установкой трансформаторов 3×32 МВА</t>
  </si>
  <si>
    <t>АО «ОЭЗ ППТ «Моглино»</t>
  </si>
  <si>
    <t>3×32</t>
  </si>
  <si>
    <t xml:space="preserve">Строительство двух ЛЭП 110 кВ Великорецкая - Индустриальная (I и II цепи) ориентировочной протяженностью 2,2 км </t>
  </si>
  <si>
    <t>Строительство ПС 110 кВ Болягино с установкой 2-х трансформаторов 25 МВА</t>
  </si>
  <si>
    <t>ООО «ВСГЦ»</t>
  </si>
  <si>
    <t>Строительство 2-х ЛЭП 110 кВ в разрезку ВЛ 110 кВ Малахово - Поречье с отпайкой на ПС Булынино (Л.Малаховская-2)</t>
  </si>
  <si>
    <t>Республика Карелия</t>
  </si>
  <si>
    <t>Реконструкция РУ 220 кВ ПС 220 кВ Древлянка: замена 5 выключателей 220 кВ (в том числе установка нового секционного выключателя СШ-220 кВ)</t>
  </si>
  <si>
    <t>ПАО «Россети Северо-Запад»</t>
  </si>
  <si>
    <t>Республика Коми</t>
  </si>
  <si>
    <t>Строительство ПС 110/10 кВ Ольховей</t>
  </si>
  <si>
    <t>Забайкальский край</t>
  </si>
  <si>
    <t>ПАО «ФСК ЕЭС»</t>
  </si>
  <si>
    <t>1×118,2</t>
  </si>
  <si>
    <t>Обеспечение надежности электроснабжения г. Читы</t>
  </si>
  <si>
    <t>Забайкальский край, Республика Бурятия</t>
  </si>
  <si>
    <t>Строительство ВЛ 220 кВ Таксимо – Чара ориентировочной протяженностью 239 км (1×239 км)</t>
  </si>
  <si>
    <t>1×239</t>
  </si>
  <si>
    <t>Обеспечение синхронной параллельной работы ОЭС Сибири и ОЭС Востока</t>
  </si>
  <si>
    <t>Филиал ПАО «Россети Сибирь» - «Читаэнерго»</t>
  </si>
  <si>
    <t>Строительство ВЛ 110 кВ от ПС 110/35/6 кВ Ново- Широкая до ПС 110/35/6 кВ Благодатка с реконструкцией  ПС 110/35/6 кВ Благодатка (расширение ОРУ-110 кВ, установка 3-х элегазовых колонковых выключателей) и ПС 110/35/6 кВ Ново- Широкая (расширение ОРУ-110 кВ, установка 3-х элегазовых колонковых выключателей)</t>
  </si>
  <si>
    <t>Строительство двухцепной ВЛ 220 кВ Чита - Озёрная, ориентировочной протяженностью 340 км (2x170 км)</t>
  </si>
  <si>
    <t>2×170</t>
  </si>
  <si>
    <t>1×40</t>
  </si>
  <si>
    <t>Строительство третьей ВЛ 220 кВ Холбон - Зилово ориентировочной протяженностью 220 км</t>
  </si>
  <si>
    <t>1×220</t>
  </si>
  <si>
    <t>Строительство третьей ВЛ 220 кВ Зилово - Могоча ориентировочной протяженностью 220 км</t>
  </si>
  <si>
    <t>Реконструкция ВЛ 220 кВ Семиозерный - Могоча и ВЛ 220 кВ Семиозерный - Чичатка (строительство заходов на ПС 220 кВ Семиозерный ориентировочной суммарной протяженностью 1,6 км)</t>
  </si>
  <si>
    <t>2×0,8</t>
  </si>
  <si>
    <t>Строительство ПС 110 кВ Армет</t>
  </si>
  <si>
    <t>ООО «Армет»</t>
  </si>
  <si>
    <t>1×16</t>
  </si>
  <si>
    <t>Строительство ВЛ 110 кВ от ПС 110 кВ Аксёно-Зилово до вновь строящегося РП 110 кВ и ВЛ 110 кВ от вновь строящегося РП 110 кВ до ПС 110 кВ Армет</t>
  </si>
  <si>
    <t>Строительство ПС 110 кВ Железный Кряж</t>
  </si>
  <si>
    <t>АО «Висмут»</t>
  </si>
  <si>
    <t>Строительство отпайки от ВЛ 110 кВ Приаргунская ТЭЦ - Михайловка с отпайками (ВЛ-110-25) до ПС 110 кВ Железный Кряж</t>
  </si>
  <si>
    <t>Реконструкция ПС 110/6 кВ Наседкино с установкой дополнительных батарей статических конденсаторов мощностью 2,3 Мвар для электроснабжения объектов заявителя ООО «Дальцветмет»</t>
  </si>
  <si>
    <t>Иркутская область</t>
  </si>
  <si>
    <t>Реконструкция ПС 110/35/6 кВ Артемовская с заменой трансформатора (Т2) 10 МВА на 16 МВА</t>
  </si>
  <si>
    <t>АО «Витимэнерго»</t>
  </si>
  <si>
    <t>1×10</t>
  </si>
  <si>
    <t>ОАО «ИЭСК»</t>
  </si>
  <si>
    <t>Реконструкция ПС 110 кВ Карлук с заменой трансформатора Т1 мощностью 16 МВА на трансформатор мощностью 25 МВА с заменой КРУН10кВ - 20 ячеек</t>
  </si>
  <si>
    <t>1×25</t>
  </si>
  <si>
    <t>Реконструкция ПС 110/20/10 кВ Жигалово с заменой трансформатора (Т-1) 6,3 МВА на 10 МВА</t>
  </si>
  <si>
    <t>Реконструкция ПС 110 кВ Черноруд с переводом на проектную схему (с заменой трансформатора 35/10 кВ на 110/35/10 кВ 16 МВА</t>
  </si>
  <si>
    <t>Реконструкция ПС 110 кВ Черноруд в части перевода участка ВЛ 35 кВ на 110 кВ и перевода питания ВЛ 35 кВ Еланцы – Хужир от ПС 110 кВ Черноруд</t>
  </si>
  <si>
    <t>Реконструкция ПС 110 кВ Бирюса с заменой трансформатора (Т-2) 16 МВА на 25 МВА</t>
  </si>
  <si>
    <t>Реконструкция ПС 110 кВ Луговая с заменой трансформаторов 2×25 МВА на 2×32 МВА</t>
  </si>
  <si>
    <t>2×32</t>
  </si>
  <si>
    <t>Реконструкция ПС 110кВ Юрты с установкой БСК мощностью 58 Мвар</t>
  </si>
  <si>
    <t>Строительство ВЛ 110 кВ Тайшет - Замзор цепь № 2, 80 км</t>
  </si>
  <si>
    <t>Замена провода ВЛ 110 кВ Водопад - Замзор с отпайкой на ПС Ук на провод с большей допустимой токовой нагрузкой</t>
  </si>
  <si>
    <t>Замена провода ВЛ 110 кВ ВРЗ - Замзор с отпайкой на ПС Ук на провод с большей допустимой токовой нагрузкой</t>
  </si>
  <si>
    <t>Модернизация ПС 110 кВ Никольск с заменой трансформатора Т1 1х6,3 МВА с ПБВ на трансформатор мощностью 1х6,3 МВА с РПН без увеличения трансформаторной мощности</t>
  </si>
  <si>
    <t>1×6,3</t>
  </si>
  <si>
    <t>Установка на ПС 220 кВ Коршуниха АОПО ВЛ 110 кВ Коршуниха - Хребтовая № 2 с реализацией УВ на ОН</t>
  </si>
  <si>
    <t>Реконструкция ПС 110 кВ Бохан в части установки ДГУ мощностью 0,8 МВт</t>
  </si>
  <si>
    <t>МВт</t>
  </si>
  <si>
    <t>Реконструкция ПС 110 кВ Оса с установкой третьего трансформатора Т-3 мощностью 6,3 МВА</t>
  </si>
  <si>
    <t>Реконструкция ПС 110 кВ Хомутово в части установки ДГУ мощностью 4,8 МВт</t>
  </si>
  <si>
    <t>Реконструкция ПС 110 кВ Вокзальная в части установки ДГУ мощностью 1,4 МВт</t>
  </si>
  <si>
    <t>Замена на ПС 110 кВ Рассоха:
- ошиновки ЛЭП и ошиновки секционного выключателя;
- секционного выключателя;
- ТТ ВЛ 110 кВ Шелехово - Рассоха,
на оборудование с большей допустимой токовой нагрузкой</t>
  </si>
  <si>
    <t>Замена в РУ 110 кВ ПС 110 кВ Большой Луг ТТ и ошиновки на оборудование с большей допустимой токовой нагрузкой</t>
  </si>
  <si>
    <t>Замена на ПС 110 кВ Подкаменная ТТ и ошиновки ВЛ 110 кВ Большой Луг - Подкаменная и ВЛ 110 кВ Рассоха - Подкаменная, а также ошиновки СШ 110 кВ на оборудование с большей допустимой токовой нагрузкой</t>
  </si>
  <si>
    <t>Реконструкция ПС 500 кВ Тайшет с увеличением трансформаторной мощности на 250 МВА до 750 МВА (1×250 МВА)</t>
  </si>
  <si>
    <t>1×250</t>
  </si>
  <si>
    <t>Установка БСК на ПС 110 кВ Свирск (2×10 Мвар)</t>
  </si>
  <si>
    <t>Установка устройств ПА: 
1. ПС 110 кВ Оса, ПС 110 кВ Новая Уда – АОСН с УВ на включение БСК и ОН.
2. ПС 110 кВ Свирск – АОСН с УВ на включение БСК</t>
  </si>
  <si>
    <t>Замена провода марки АС-120/19 ВЛ 110 кВ Рассоха – Подкаменная и ВЛ 110 кВ Большой Луг – Подкаменная на провод с пропускной способностью не менее 480 А и 644 А соответственно при +18°С</t>
  </si>
  <si>
    <t>Замена шинного, обходного разъединителей ячейки ВЛ 110 кВ Шелехово – Рассоха, шинного, линейного, обходного разъединителей ячейки ВЛ 110 кВ Шелехово – Большой Луг на ПС 220 кВ Шелехово на разъединители с длительно допустимым током не менее 694 А при +18°С</t>
  </si>
  <si>
    <t xml:space="preserve">Замена ТТ 110 кВ в ячейках АТ-1, АТ-2 на ПС 220 кВ Черемхово </t>
  </si>
  <si>
    <t xml:space="preserve">Реконструкция ПС 110 кВ Тайшет-Запад с установкой БСК </t>
  </si>
  <si>
    <t>Установка на ПС 220 кВ Киренга АОПО ВЛ 220 кВ Киренга – Улькан (КУ-30) и АОПО ВЛ 220 кВ Киренга – Кунерма (КК-31)</t>
  </si>
  <si>
    <t>Создание устройств РЗА: установка на ПС 110 кВ Урик АОПО ВЛ 110 кВ Урик – Усть-Орда I цепь и АОПО ВЛ 110 кВ Урик – Усть-Орда II цепь</t>
  </si>
  <si>
    <t>Модернизация устройства ПА:
- АДВ ПС 500 кВ Иркутская.
Организация взаимодействия - АДВ 1 комплект ПС 500 кВ Иркутская и АДВ 2 комплект ПС 500 кВ Иркутская с ПТК ВУ ЦСПА ОЭС Сибири. 
Корректировка алгоритмов работы АДВ ПС 500 кВ Иркутская</t>
  </si>
  <si>
    <t>Создание устройства РЗ: ВЧБ ВЛ 110 кВ Черная – Коршуниха</t>
  </si>
  <si>
    <t>Создание устройства РЗ: ВЧБ ВЛ 110 кВ Коршуниха – Хребтовая</t>
  </si>
  <si>
    <t>Создание устройства РЗ: 
ВЧБ ВЛ 110 кВ Опорная – Турма</t>
  </si>
  <si>
    <t>Создание устройства РЗ:
- ВЧБ ВЛ 110 кВ Гидростроитель – Зяба</t>
  </si>
  <si>
    <t>Создание устройства РЗ:
ВЧБ ВЛ 110 кВ Чуна – Чуна тяговая</t>
  </si>
  <si>
    <t>Создание устройства РЗ:
ВЧБ ВЛ 110 кВ Огневка – Чуна</t>
  </si>
  <si>
    <t>Реконструкция ПС 500 кВ Тулун с заменой АТ-1 (125 МВА) на автотрансформатор мощность 200 МВА (прирост мощности 75 МВА), с реконструкцией распределительных устройств 220 кВ и 110 кВ</t>
  </si>
  <si>
    <t xml:space="preserve">ОАО «ИЭСК» </t>
  </si>
  <si>
    <t>1×200</t>
  </si>
  <si>
    <t>Реконструкция ПС 500 кВ Тулун с заменой АТ-2 220/110/10 кВ мощностью 120 МВА на автотрансформатор 220/110/10 кВ мощностью 200 МВА (1×200 МВА)</t>
  </si>
  <si>
    <t>Строительство участка ВЛ 220 кВ Братская ГЭС – Заводская № 1 от ПС 220 кВ Заводская до отпайки на ПС 220 кВ СЭМЗ с реконструкцией ВЛ 220 кВ Братская ГЭС – НПС-4 с отпайкой на ПС Заводская (демонтаж отпайки на ПС 220 кВ Заводская) ориентировочной протяженностью 1 км</t>
  </si>
  <si>
    <t>АО «Гринфилд»</t>
  </si>
  <si>
    <t>Строительство заходов ВЛ 220 кВ Братская ГЭС – НПС-4 (ВЛ-250) на ПС 220 кВ Речушка ориентировочной протяженностью 2 км (2×1 км)</t>
  </si>
  <si>
    <t>2×1</t>
  </si>
  <si>
    <t>Реконструкция ПС 220 кВ БЦБК с заменой Т-1, 2 220/35/6 кВ мощностью 40 МВА каждый на два трансформатора 63 МВА каждый (2×63 МВА)</t>
  </si>
  <si>
    <t>Установка на ПС 500 кВ Тайшет АОПО ЛЭП транзита Канск - Тайшет с реализацией УВ на ОН</t>
  </si>
  <si>
    <t>Строительство ячейки выключателя в РУ 110 кВ ПС 500 кВ Тайшет</t>
  </si>
  <si>
    <t>Строительство двух ячеек выключателей в РУ 110 кВ ПС 110 кВ Замзор</t>
  </si>
  <si>
    <t>Замена на ПС 500 кВ Тулун ошиновки РУ 110 кВ, замена провода ошиновок присоединений ВЛ 110 кВ Тулун – Шеберта I, II цепь с отпайками с большей допустимой токовой нагрузкой</t>
  </si>
  <si>
    <t>Установка на ПС 500 кВ Тайшет АОПО ВЛ 110 кВ Тайшет - Силикатная с отпайкой на ПС Облепиха и ВЛ 110 кВ Замзор - Тайшет с отпайками с реализацией УВ на ОН</t>
  </si>
  <si>
    <t>Установка на ПС 500 кВ Тайшет АОПО ВЛ 110 кВ Тайшет - Замзор № 2 (новая ВЛ) с реализацией УВ на ОН</t>
  </si>
  <si>
    <t>Строительство двухцепной ВЛ 110 кВ Тулун - Нюра</t>
  </si>
  <si>
    <t>2×2,5</t>
  </si>
  <si>
    <t>Размыкание ВЛ 110 кВ Солерудник - Ново-Зиминская с отпайками возле отпайки на ПС 110 кВ Зима с образованием ВЛ 110 кВ Солерудник - Зима и замыканием нормально разомкнутого выключателя на образованной ВЛ 110 кВ на ПС 110 кВ Зима. Достройка участка ВЛ 110 кВ от ПС 220 кВ Ново-Зиминская до ПС 110 кВ Зима с образованием новой одноцепной ВЛ 110 кВ Зима - Ново-Зиминская № 3, протяженностью 2,5 км АС-185</t>
  </si>
  <si>
    <t>Установка на ПС 500 кВ Ново-Зиминская АОПО ВЛ 110 кВ Зима - Ново-Зиминская I, II цепи и ВЛ 110 кВ Зима - Ново-Зиминская № 3 с реализацией УВ на ОН</t>
  </si>
  <si>
    <t>Замена в РУ 110 кВ ПС Черемхово оборудования на ВЛ 110 кВ Черемхово - Забитуй с отпайкой на ПС Жаргон и ВЛ 110 кВ Черемхово - Кутулик с отпайкой на ПС Жаргон</t>
  </si>
  <si>
    <t>Замена на ПС 220 кВ Ново-Ленино ошиновки ВЛ 110 кВ Иркутская ТЭЦ-10 - Ново-Ленино с отпайками на ошиновке с большей допустимой токовой нагрузкой</t>
  </si>
  <si>
    <t>Переключение на ПС 220 кВ Ново-Ленино обмоток с 600/5 А на 1200/5 А ТТ ВЛ 110 кВ Ново-Ленино - Еловка с отпайкой на ПС Западная и ВЛ 110 кВ Иркутская ТЭЦ-10 - Ново-Ленино с отпайками</t>
  </si>
  <si>
    <t>Замена провода ВЛ 110 кВ Ново-Ленино - Еловка с отпайкой на ПС Западная АС-185 на высокотемпературный Amsterdam, 15 км</t>
  </si>
  <si>
    <t>Замена провода на участке цепи ВЛ 110 кВ Иркутская ТЭЦ-10 - Ново-Ленино АС-185 на высокотемпературный Amsterdam (19 км), на участке от ПС 110 кВ Мегет до ПС 220 кВ Ново-Ленино</t>
  </si>
  <si>
    <t>Установка на ПС 220 кВ Шелехово АОПО ВЛ 220 кВ Шелехово - БЦБК с отпайкой на ПС Слюдянка с реализацией УВ на ОН</t>
  </si>
  <si>
    <t>Установка на ПС 500 кВ Ключи АОПО ВЛ 220 кВ Ключи - БЦБК с отпайкой на ПС Слюдянка с реализацией УВ на ОН</t>
  </si>
  <si>
    <t>Замена в РУ 110 кВ ПС 500 кВ Тайшет ошиновки ВЛ 110 кВ Новочунка - Тайшет с отпайкой на ПС Невельская и ВЛ 110 кВ Тайшет-Восточная - Тайшет на ошиновку с большей допустимой токовой нагрузкой</t>
  </si>
  <si>
    <t>Установка на ПС 220 кВ Опорная АОПО ВЛ 110 кВ Опорная - Турма с реализацией УВ на ОН</t>
  </si>
  <si>
    <t>Установка на ПС 500 кВ Тайшет АОПО ВЛ 110 кВ Новочунка - Тайшет с отпайкой на ПС Невельская и АОПО ВЛ 110 кВ Тайшет - Тайшет-Восточная с реализацией УВ на ОН</t>
  </si>
  <si>
    <t>Замена провода (АС-185) ВЛ 110 кВ Опорная - Турма на провод с большей пропускной способностью</t>
  </si>
  <si>
    <t>Установка на ПС 220 кВ Опорная АОПО ВЛ 110 кВ МПС - Опорная с отпайками с реализацией УВ на ОН</t>
  </si>
  <si>
    <t>Установка на ПС 220 кВ Коршуниха АОПО ВЛ 110 кВ Черная - Коршуниха с реализацией УВ на ОН</t>
  </si>
  <si>
    <t>Строительство заходов ВЛ 110 кВ Кежемская - Видим на ПС 220 кВ Речушка с образованием ВЛ 110 кВ Кежма - Речушка и ВЛ 110 кВ Видим - Речушка, АС-185, 2×0,1 км</t>
  </si>
  <si>
    <t>Строительство новой ВЛ 110 кВ Коршуниха - Хребтовая №2 провод АС-150, 23 км</t>
  </si>
  <si>
    <t>Замена в РУ 110 кВ ПС 500 кВ Тайшет оборудования:
– ошиновки ВЛ 110 кВ Силикатная – Тайшет с отпайкой на ПС Облепиха;
– ошиновки, разъединителей ВЛ 110 кВ Замзор – Тайшет с отпайками на оборудование с большей допустимой токовой нагрузкой</t>
  </si>
  <si>
    <t>Замена провода ВЛ 110 кВ Нижнеудинск – ВРЗ на провод с большей допустимой токовой нагрузкой</t>
  </si>
  <si>
    <t>Замена провода ВЛ 110 кВ Нижнеудинск – Водопад на провод с большей допустимой токовой нагрузкой</t>
  </si>
  <si>
    <t>Замена в РУ 110 кВ ПС 110 кВ Водопад ошиновки, ТТ в ячейке СВ-110 на оборудование с большей допустимой токовой нагрузкой</t>
  </si>
  <si>
    <t>Замена в РУ 110 кВ ПС 110 кВ Куйтун ошиновки в ячейке ВЛ 110 кВ Куйтун – Тулюшка с отпайкой на ПС Майская на оборудование с большей допустимой токовой нагрузкой</t>
  </si>
  <si>
    <t>Установка на ПС 500 кВ Тулун АОСН с реализацией УВ на включение БСК и на ОН</t>
  </si>
  <si>
    <t>Замена в РУ 110 кВ ПС 500 кВ Тулун проводов 1СШ 110 кВ и 2 СШ 110 кВ на провод с большей допустимой токовой нагрузкой</t>
  </si>
  <si>
    <t>Перевод ВЛ 220 кВ Усть-Илимская ГЭС – Усть-Кут №2 на 500 кВ с расширением ПС 500 кВ Усть-Кут на одну линейную ячейку 500 кВ и установкой шунтирующего реактора мощностью 180 Мвар</t>
  </si>
  <si>
    <t>1×501</t>
  </si>
  <si>
    <t>Строительство ВЛ 500 кВ Усть-Илимская ГЭС – Усть-Кут №3 ориентировочной протяженностью 294 км</t>
  </si>
  <si>
    <t>Реконструкция ПС 500 кВ Усть-Кут с установкой шунтирующего реактора 500 кВ 180 Мвар (ШР 180 Мвар) для ВЛ 500 кВ Усть-Илимская ГЭС – Усть-Кут № 3</t>
  </si>
  <si>
    <t>Реконструкция ПС 500 кВ Усть-Кут с установкой ШР 180 Мвар для ВЛ 500 кВ Нижнеангарская - Усть-Кут №2</t>
  </si>
  <si>
    <t>Строительство заходов ВЛ 220 кВ НПС-7 – НПС-9 I (II) цепь с отпайками на ПС НПС-8 на ПС 220 кВ Рассолы</t>
  </si>
  <si>
    <t>2×0,75</t>
  </si>
  <si>
    <t>Установка на ПС 500 кВ Усть-Кут: ЛАПНУ; АОСН 500 кВ (модернизация); АЛАР, АОПН ВЛ 500 кВ Усть-Илимская ГЭС - Усть-Кут № 3; Комплекс телемеханики; ФОТ АТ1,АТ2</t>
  </si>
  <si>
    <t>Установка на ПС 220 кВ Сухой Лог АОПО ВЛ 220 кВ Пеледуй - Сухой Лог и ВЛ 220 кВ Сухой Лог - Чертово Корыто</t>
  </si>
  <si>
    <t>ООО «ЕвроСибЭнерго-Гидрогенерация»</t>
  </si>
  <si>
    <t>Реконструкция РУ 500 кВ Усть-Илимской ГЭС с установкой шунтирующего реактора 500 кВ мощностью 180 Мвар (ШР 180 Мвар) для ВЛ 500 кВ Усть-Илимская ГЭС – Усть-Кут № 3</t>
  </si>
  <si>
    <t>Установка на Усть-Илимской ГЭС АЛАР, АОПН ВЛ 500 кВ Усть-Илимская ГЭС - Усть-Кут №3</t>
  </si>
  <si>
    <t>ООО «ЕвроСибЭнерго-Гидрогенерация »</t>
  </si>
  <si>
    <t>Реконструкция ПС 220 кВ Чудничный с установкой третьего трансформатора 220/27,5 кВ мощностью 25 МВА (1×25 МВА)</t>
  </si>
  <si>
    <t>Строительство ПС 220 кВ Речушка с установкой автотрансформатора 220/110/6 кВ мощностью 125 МВА и трансформатора 110/27,5/10 кВ мощностью 40 МВА (1×125 МВА, 1×40 МВА)</t>
  </si>
  <si>
    <t>1×125,
1×40</t>
  </si>
  <si>
    <t>Реконструкция ПС 220 кВ Улькан с установкой трансформатора 220/55/27,5 кВ мощностью 25 МВА (1×25 МВА)</t>
  </si>
  <si>
    <t>Замена в РУ 110 кВ ПС 110 кВ Тайшет-Запад оборудования ВЛ 110 кВ Тайшет-Запад -Тайшет с отпайкой на ПС НПС-17 (С-59) на оборудование с большей пропускной способностью</t>
  </si>
  <si>
    <t>Установка на ПС 110 кВ Нижнеудинск БСК 25 Мвар</t>
  </si>
  <si>
    <t>Замена в РУ 110 кВ ПС 110 кВ Замзор оборудования:
- ошиновки, выключателей, разъединителей и ТТ ВЛ 110 кВ Водопад - Замзор с отпайкой на ПС Ук;
- ошиновки, выключателей, разъединителей и ТТ ВЛ 110 кВ ВРЗ - Замзор с отпайкой на ПС Ук,
на оборудование с большей допустимой токовой нагрузкой</t>
  </si>
  <si>
    <t>Установка на ПС 110 кВ Замзор:
- АОПО ВЛ 110 кВ ВРЗ - Замзор с отпайкой на ПС У к с реализацией УВ на ОН;
- АОПО ВЛ 110 кВ Водопад - Замзор с отпайкой на ПС Ук с реализацией УВ на ОН</t>
  </si>
  <si>
    <t>Установка АЧР на ПС железнодорожного транзита 110 кВ Тулун - Ново-Зиминская</t>
  </si>
  <si>
    <t>Установка АЧР на ПС железнодорожного транзита 110 кВ Иркутская ТЭЦ-10 - ПС 220 кВ Ново-Ленино</t>
  </si>
  <si>
    <t>Установка АЧР на ПС железнодорожного транзита 110 кВ Иркутская ГЭС - Шелехово - Слюдянка</t>
  </si>
  <si>
    <t>Замена в РУ 110 кВ ПС 110 кВ Тайшет-Восточная ошиновки В Л 110 кВ Тайшет-Восточная -Тайшет на ошиновку с большей допустимой токовой нагрузкой</t>
  </si>
  <si>
    <t>Установка на ПС 110 кВ МПС АОСН</t>
  </si>
  <si>
    <t>Установка АОСН на ПС 110 кВ Тайшет-Восточная с реализацией УВ на включение БСК и на ОН</t>
  </si>
  <si>
    <t>Установка на ПС 110 Тайшет-Восточная БСК мощностью 40 Мвар</t>
  </si>
  <si>
    <t>Замена на ПС 110 кВ Турма ошиновки ВЛ 110 кВ Опорная - Турма на ошиновку с большей допустимой токовой нагрузкой</t>
  </si>
  <si>
    <t>Установка на ПС 110 кВ Огневка АОПО ВЛ 110 кВ Огневка - Чукша и ВЛ 110 кВ Огневка -Чуна с реализацией УВ на ОН</t>
  </si>
  <si>
    <t>Установка на ПС 110 кВ Новочунка АОПО ВЛ 110 кВ Чуна тяговая - Новочунка I цепь с отпайкой на ПС Лесогорск и ВЛ ПО кВ Чуна тяговая - Новочунка II цепь с отпайкой на ПС Лесогорск с реализацией УВ на ОН</t>
  </si>
  <si>
    <t>Установка на ПС 110 кВ Турма, ПС 110 кВ Огневка АОСН с реализацией УВ на ОН</t>
  </si>
  <si>
    <t>Установка на ПС 110 кВ Гидростроитель АОПО ВЛ 110 кВ Гидростроитель - Зяба с реализацией УВ на ОН</t>
  </si>
  <si>
    <t>Установка на ПС 220 кВ Речушка АОПО ВЛ 110 кВ Видим - Речушка с реализацией УВ на ОН</t>
  </si>
  <si>
    <t>Установка на ПС 220 кВ Речушка АОПО ВЛ 110 кВ Кежемская - Речушка с реализацией УВ на ОН</t>
  </si>
  <si>
    <t>Установка на ПС 110 кВ Зяба, ПС 110 кВ Кежемская, ПС 220 кВ Речушка, ПС 110 кВ Видим, ПС 110 кВ Черная АОСН с реализацией УВ на ОН</t>
  </si>
  <si>
    <t>Установка БСК на ПС 110 кВ Ручей мощностью 15 Мвар</t>
  </si>
  <si>
    <t>Установка на ПС 110 кВ Ручей АОСН с реализацией УВ на включение БСК</t>
  </si>
  <si>
    <t>Установка на ПС 110 кВ Хребтовая АОПО ВЛ 110 кВ Хребтовая - Семигорск с реализацией УВ на ОН</t>
  </si>
  <si>
    <t>Реконструкция РУ 110 кВ ПС 110 кВ Хребтовая с приведением к схеме одна секционированная система шин</t>
  </si>
  <si>
    <t>Установка на ПС 220 кВ Якурим комплекса телемеханики</t>
  </si>
  <si>
    <t>Установка АЧР и УОН на ПС железнодорожного транзита 220 кВ Усть-Кут - Киренга - Северобайкальск - Новый Уоян - Таксимо</t>
  </si>
  <si>
    <t>Установка на ПС 110 кВ Нижнеудинск АОСН с реализацией УВ на включение БСК и ОН</t>
  </si>
  <si>
    <t>Замена в РУ 110 кВ ПС 110 кВ Нижнеудинск оборудования:
– ошиновки ВЛ 110 кВ Нижнеудинск – ВРЗ;
– ошиновки ВЛ 110 кВ Нижнеудинск – Водопад
на оборудование с большей допустимой токовой нагрузкой</t>
  </si>
  <si>
    <t>Замена в РУ 110 кВ ПС 110 кВ ВРЗ ошиновки, выключателя, разъединителей, ТТ в ячейке СВ-110 на оборудование с большей допустимой токовой нагрузкой</t>
  </si>
  <si>
    <t>Установка на ПС 110 кВ Худоеланская АОСН с реализацией УВ на ОН</t>
  </si>
  <si>
    <t>Строительство ПС 220 кВ Рассолы с двумя трансформаторами 220/110/35 кВ мощностью 80 МВА каждый (2×80 МВА)</t>
  </si>
  <si>
    <t>ООО «ИНК»</t>
  </si>
  <si>
    <t>Реконструкция ПС 220 кВ Полимер с установкой двух трансформаторов 220/10/10 кВ мощностью 80 МВА каждый (2×80 МВА)</t>
  </si>
  <si>
    <t>Реконструкция ПС 220 кВ Полимер с установкой ИРМ БСК 220 кВ мощностью 25 Мвар каждый (2×БСК-25 Мвар)</t>
  </si>
  <si>
    <t>Строительство ВЛ 220 кВ Усть-Кут - Ковыкта №1, №2 ориентировочной протяженностью 353 км (2×176,5 км)</t>
  </si>
  <si>
    <t>2×176,5</t>
  </si>
  <si>
    <t>Строительство участка ВЛ 220 кВ Братская ГЭС – Заводская №1 с отпайкой на ПС СЭМЗ от оп. 19 до ПС 220 кВ СЭМЗ ориентировочной протяженностью 6 км с образованием ВЛ 220 кВ Братская ГЭС – Заводская №1 с отпайкой на ПС СЭМЗ</t>
  </si>
  <si>
    <t>АО «ГринФилд»</t>
  </si>
  <si>
    <t>Строительство ПС 220 кВ СЭМЗ</t>
  </si>
  <si>
    <t>3×63</t>
  </si>
  <si>
    <t>Строительство отпайки от ВЛ 220 кВ Братская ГЭС - Заводская № 2 ориентировочной протяженностью 2 км (1×2 км)</t>
  </si>
  <si>
    <t>1×2</t>
  </si>
  <si>
    <t>Строительство ПС 220 кВ Ковыкта с двумя автотрансформаторами 220/110/10 кВ мощностью 63 МВА каждый (2×63 МВА)</t>
  </si>
  <si>
    <t>ПАО «Газпром Энерго»</t>
  </si>
  <si>
    <t>Строительство ПС 220 кВ Чертово Корыто с двумя трансформаторами 220/10/10 кВ мощностью 25 МВА каждый (2×25 МВА)</t>
  </si>
  <si>
    <t>АО «Тонода»</t>
  </si>
  <si>
    <t>Строительство ПС 220 кВ Витим с установкой четырех трансформаторов 220/35 кВ мощностью 100 МВА каждый, двух трансформаторов 220/10/10 кВ мощностью 80 МВА каждый (4×100 МВА, 2×80 МВА)</t>
  </si>
  <si>
    <t>4×100, 2×80</t>
  </si>
  <si>
    <t>Строительство ВЛ 220 кВ Сухой Лог – Витим I и II цепь ориентировочной протяженностью 8,4 км (2х4,2 км)</t>
  </si>
  <si>
    <t>2×5</t>
  </si>
  <si>
    <t>Реконструкция с заменой провода ВЛ 110 кВ Ново-Ленино - ИАЗ I, II цепь</t>
  </si>
  <si>
    <t>ПАО «Корпорация «Иркут»</t>
  </si>
  <si>
    <t>2×2,6</t>
  </si>
  <si>
    <t>Замена на ПС 220 кВ Ново-Ленино выключателей, разъединителей, ТТ на оборудование с большей допустимой токовой нагрузкой</t>
  </si>
  <si>
    <t>Замена ошиновки ВЛ 110 кВ Ново-Ленино - ИАЗ I цепь и II цепь на оборудование с большей допустимой токовой нагрузкой</t>
  </si>
  <si>
    <t>Строительство ПС 110 кВ Индустриальная (ЗАО «СЭМЗ»)</t>
  </si>
  <si>
    <t>ЗАО «СЭМЗ»</t>
  </si>
  <si>
    <t>Строительство двух отпаечных ЛЭП 110 кВ от опоры № 8-1 отпайки на ПС 110 кВ СТЭМИ ВЛ 110 кВ Гидростроитель – Заводская I, II цепь с отпайками до ПС 110 кВ Индустриальная</t>
  </si>
  <si>
    <t>1×1</t>
  </si>
  <si>
    <t>Строительство ПС 110 кВ Звезда</t>
  </si>
  <si>
    <t>ФКП «УЗКС МО РФ»</t>
  </si>
  <si>
    <t>Строительство отпайки от ВЛ 110 кВ Урик – Усть-Орда I цепь, ВЛ 110 кВ Иркутская ТЭЦ-10 – Урик II цепь с отпайкой на ПС Никольск на ПС 110 кВ Звезда</t>
  </si>
  <si>
    <t>1×1,8,
1×5,8</t>
  </si>
  <si>
    <t>Строительство ПС 110 кВ ГПП 2×10 МВА</t>
  </si>
  <si>
    <t>Строительство отпайки от ВЛ 110 кВ Восточная – Правобережная I и II цепь с отпайками на ПС 110 кВ ГПП</t>
  </si>
  <si>
    <t>Строительство ПС 110 кВ ТЗС</t>
  </si>
  <si>
    <t>ООО «Тулунский завод стеклокомпозитов»</t>
  </si>
  <si>
    <t>Строительство двух отпаечных ВЛ 110 кВ от ВЛ 110 кВ Тулун-НПС цепь А и ВЛ 110 кВ Тулун-НПС-цепь Б до ПС 110 кВ ТЗС</t>
  </si>
  <si>
    <t>Строительство ПС 110 кВ УИЦКК</t>
  </si>
  <si>
    <t>АО «Группа «Илим» в г. Усть-Илимске</t>
  </si>
  <si>
    <t>Строительство ВЛ 110 кВ Усть-Илимская ТЭЦ – УИЦКК № 1, 2</t>
  </si>
  <si>
    <t>2×1,6</t>
  </si>
  <si>
    <t>Строительство ПС 110 кВ ГПП-3</t>
  </si>
  <si>
    <t>АО «Саянскхимпласт»</t>
  </si>
  <si>
    <t>Строительство отпайки от ВЛ 110 Ново-Зиминская ТЭЦ – ГПП-2 Зелёная и ВЛ 110 Ново-Зиминская – ГПП-2 Синяя до ПС 110 кВ ГПП-3</t>
  </si>
  <si>
    <t>Строительство ПС 110 кВ Красный</t>
  </si>
  <si>
    <t>ООО «Красный»</t>
  </si>
  <si>
    <t>Строительство ВЛ 110 кВ Артемовская-Красный</t>
  </si>
  <si>
    <t>Строительство ПС 110 кВ Технопарк</t>
  </si>
  <si>
    <t>ООО «Управляющая компания индустриального технопарка «Усолье-Промтех»</t>
  </si>
  <si>
    <t>Строительство отпайки от ВЛ 110 кВ Цемзавод – Усолье-Сибирское с отпайками и ВЛ 110 кВ Вокзальная – Цемзавод с отпайками до ПС 110 кВ Технопарк</t>
  </si>
  <si>
    <t>Строительство ПС 110 кВ УКПГ-2</t>
  </si>
  <si>
    <t>ПАО «Газпром»</t>
  </si>
  <si>
    <t>Строительство ВЛ 110 кВ Ковыкта-УКПГ-2</t>
  </si>
  <si>
    <t>2×13,5</t>
  </si>
  <si>
    <t>Строительство ПС 110 кВ УКПГ-3</t>
  </si>
  <si>
    <t>Строительство ВЛ 110 кВ Ковыкта-УКПГ-3</t>
  </si>
  <si>
    <t>2×15,5</t>
  </si>
  <si>
    <t>Строительство ПС 110 кВ УКПГ-1</t>
  </si>
  <si>
    <t>Строительство ВЛ 110 кВ Ковыкта-УКПГ-1</t>
  </si>
  <si>
    <t>Строительство ПС 110 кВ УКПГ-45</t>
  </si>
  <si>
    <t>Строительство ВЛ 110 кВ Ковыкта-УКПГ-45</t>
  </si>
  <si>
    <t>Реконструкция ОРУ 110 кВ ПС 110 кВ Вернинская с установкой ячейки трансформатора Т3 мощностью 32 МВА, расширением здания ОПУ для установки новых устройств релейной защиты и автоматики</t>
  </si>
  <si>
    <t>Реконструкция РП 110 кВ Полюс с сооружением ячейки ОРУ 110 кВ для подключения ВЛ 110 кВ Кропоткинская-Вернинская №2 с отпайкой на РП Полюс</t>
  </si>
  <si>
    <t>Реконструкция ПС 110 кВ Кропоткинская с сооружением ячейки ОРУ 110 кВ для подключения ВЛ 110 кВ Кропоткинская-Вернинская №2 с отпайкой на РП Полюс</t>
  </si>
  <si>
    <t>Строительство ПС 110 кВ Тепличная с установкой одного трансформатора мощностью 25 МВА</t>
  </si>
  <si>
    <t>ООО ТК «Саянский»</t>
  </si>
  <si>
    <t>Строительство отпаечной ВЛ 110 кВ от опоры №48/1а ВЛ 110 кВ Ново-Зиминская ТЭЦ - Ока I цепь с отпайкой на ПС ЗСХК, до вновь строящейся ПС 110 кВ Тепличная</t>
  </si>
  <si>
    <t>Строительство ПС 110 кВ ГОК Светловский с установкой двух трансформаторов мощностью по 25 МВА каждый</t>
  </si>
  <si>
    <t>ПАО «Высочайший»</t>
  </si>
  <si>
    <t>Строительство ВЛ 110 кВ Сухой Лог – ГОК Светловский протяженностью 61 км</t>
  </si>
  <si>
    <t>Установка АЧР, УПАСК, УОН на ПС железнодорожного транзита 110 кВ Тайшет - Канская опорная</t>
  </si>
  <si>
    <t>ПАО «Россети Сибирь», ОАО «ИЭСК», ОАО «РЖД»</t>
  </si>
  <si>
    <t>Установка АЧР, УПАСК, УОН на ПС железнодорожного транзита 110 кВ Тайшет - Тулун</t>
  </si>
  <si>
    <t>ОАО «РЖД», ОАО «ИЭСК»</t>
  </si>
  <si>
    <t>Установка АОСН на ПС 110 кВ Тайшет-Запад, ПС 110 кВ Юрты с реализацией УВ на включение БСК и на ОН</t>
  </si>
  <si>
    <t>Установка АЧР, УПАСК, УОН на ПС железнодорожного транзита  110 кВ Ново-Зиминская - Черемхово</t>
  </si>
  <si>
    <t>ОАО «ИЭСК», ОАО «РЖД»</t>
  </si>
  <si>
    <t>Установка АЧР, УПАСК, УОН на ПС железнодорожного транзита 110 кВ ПС 220 кВ БЦБК - ПС 220 кВ Мысовая</t>
  </si>
  <si>
    <t>Установка АЧР, УПАСК, УОН на ПС железнодорожного транзита 110 кВ Тайшет - Опорная</t>
  </si>
  <si>
    <t>Установка АЧР, УПАСК, УОН на ПС железнодорожного транзита 110 кВ Гидростроитель - Коршуниха</t>
  </si>
  <si>
    <t>Установка АЧР, УПАСК, УОН на ПС железнодорожного транзита  110 кВ Коршуниха - Лена</t>
  </si>
  <si>
    <t>Установка УПАСК и ФОЛ на ПС на участках транзитов Усть-Кут - Пеледуй, Усть-Кут -Таксимо, Пеледуй - Таксимо</t>
  </si>
  <si>
    <t>ПАО «ФСК ЕЭС», ПАО «Транснефть», АО «Витимэнерго», ОАО «РЖД»</t>
  </si>
  <si>
    <t>Установка на Братском ПП 500 кВ АОПО ВЛ 220 кВ Братский ПП – Опорная № 2 с отпайками (ВЛ-233) с УВ на ОН с реализацией УВ на ОН</t>
  </si>
  <si>
    <t>ОАО «ИЭСК», ОАО «РЖД» (УОН, УПАСК)</t>
  </si>
  <si>
    <t>Модернизация АОПО 1АТ, 2АТ, 3АТ ПС 500 кВ Тайшет с реализацией УВ на ОН на ПС транзита 110 кВ Тайшет – Тулун</t>
  </si>
  <si>
    <t>Установка на ПС 500 кВ Ново-Зиминская АОПО АТ-1, АТ-2 ПС 500 кВ Ново-Зиминская с реализацией УВ на ОН</t>
  </si>
  <si>
    <t>Реконструкция ПС 220 кВ Коршуниха  с заменой АТ-1 220/110/35 кВ мощностью 125 МВА, АТ-2 220/110/35 кВ мощностью 125 МВА на два автотрансформатора 220/110/10 кВ мощностью 200 МВА каждый (2×200 МВА)</t>
  </si>
  <si>
    <t>Реконструкция ПС 110 кВ Северная с установкой 2-х трансформаторов 110/10-10 кВ мощностью 40 МВА каждый</t>
  </si>
  <si>
    <t>Мамаканская ГЭС, создание РАСП:
- СМПР
Регистрация аварийных событий и процессов (РАСП)
- система мониторинга переходных режимов (СМПР)</t>
  </si>
  <si>
    <t>АО «Мамаканская ГЭС»</t>
  </si>
  <si>
    <t>Обеспечение наблюдаемости режимов работы Мамаканской ГЭС с целью уточнения параметров расчетной модели генерирующего оборудования станции для уточнения допустимых режимов работы Мамаканской ГЭС</t>
  </si>
  <si>
    <t>Кемеровская область - Кузбасс</t>
  </si>
  <si>
    <t>Установка на ПС 500 кВ Ново-Анжерская АОПО ВЛ 110 кВ Ново-Анжерская - Яйская с отпайкой на ПС Судженская, АОПО ВЛ 110 кВ Ново-Анжерская – Иверка с отпайками с действием на отключение нагрузки</t>
  </si>
  <si>
    <t>ПАО «ФСК ЕЭС»</t>
  </si>
  <si>
    <t>Реконструкция ПС 110 кВ Мариинск с установкой УКРМ мощностью 60 Мвар</t>
  </si>
  <si>
    <t>Установка на ПС 110 кВ Иверка АОПО ВЛ 110 кВ Иверка – Антибесская с отпайкой на ПС Берикульская, АОПО ВЛ 110 кВ Иверка – Мариинск с отпайками с действием на отключение нагрузки</t>
  </si>
  <si>
    <t>Установка на ПС 220 кВ Краснополянская АОПО на ВЛ 110 кВ Краснополянская – Контрольный с отпайками и ВЛ 110 кВ Краснополянская – Непрерывка с отпайками с действием на отключение нагрузки</t>
  </si>
  <si>
    <t>Строительство ПС 110 кВ Уткинская</t>
  </si>
  <si>
    <t>Филиал ПАО «Россети Сибирь» - «Кузбассэнерго-РЭС»</t>
  </si>
  <si>
    <t>Строительство отпайки от ВЛ 110 кВ Афонинская – Красный Брод с отпайкой на ПС Краснокаменская до ПС 110 кВ Уткинская</t>
  </si>
  <si>
    <t>Строительство отпайкиа от ВЛ 110 кВ Ускат – Карагайлинская-Новая с отпайкой на ПС Краснокаменская до ПС 110 кВ Уткинская</t>
  </si>
  <si>
    <t xml:space="preserve">Строительство ПС 110 кВ Кийзасская </t>
  </si>
  <si>
    <t xml:space="preserve">Строительство ВЛ 110 кВ отпайкой от ВЛ 110 кВ Еланская – Тальжино-1 до ПС 110 кВ Кийзасская  </t>
  </si>
  <si>
    <t>Строительство ПС 110 кВ Тайлепская</t>
  </si>
  <si>
    <t>Строительство отпайки от ВЛ 110 кВ Южно-Кузбасская ГРЭС - Шушталепская-1,2 до ПС 110 кВ Тайлепская</t>
  </si>
  <si>
    <t>2×0,917</t>
  </si>
  <si>
    <t>Строительство ПС 110 кВ Щедрухинская</t>
  </si>
  <si>
    <t>Строительство отпайки от ВЛ 110 кВ ЗСМК – Ерунаковская тяговая I, II цепь до ПС 110 кВ Щедрухинская</t>
  </si>
  <si>
    <t>2×0,02</t>
  </si>
  <si>
    <t>Изменение схемы присоединения к ВЛ 110 кВ Беловская ГРЭС – Новоленинская с отпайками и ВЛ 110 кВ Набережная – Новоленинская (реконструкция отпайки от ВЛ 110 кВ Беловская ГРЭС – Новоленинская на ПС 110 кВ Полысаевская-3 для подключения третьего трансформатора)</t>
  </si>
  <si>
    <t>Реконструкция ПС 110 кВ Полысаевская-3 с установкой третьего силового трансформатора 40 МВА, с выполнением шлейфового захода на ПС 110 кВ Полысаевская-3 ВЛ 110 кВ Беловская ГРЭС – Новоленинская</t>
  </si>
  <si>
    <t>Оснащение устройствами АОПО ВЛ 110 кВ Беловская – Беловская ГРЭС I, II цепь</t>
  </si>
  <si>
    <t>Филиал ПАО «МРСК Сибири» - «Кузбассэнерго-РЭС»</t>
  </si>
  <si>
    <t>Реконструкция ПС 110 кВ Колмогоровская с заменой силовых трансформаторов 2×16 МВА на 2×25 МВА</t>
  </si>
  <si>
    <t>Строительство отпайки от ВЛ 110 кВ Томь-Усинская ГРЭС-Распадская 5-2 до РУ 110 кВ ПС 110 кВ Распадская-2</t>
  </si>
  <si>
    <t>Реконструкция ПС 110 кВ Ново-Чертинская c заменой силового трансформатора 1×31,5 МВА на 1×40 МВА</t>
  </si>
  <si>
    <t>Реконструкция ПС 220 кВ Увальная с установкой силовых трансформаторов 2×40 МВА (увеличение мощности до 160 МВА)</t>
  </si>
  <si>
    <t>АО «УК «Сибирская»</t>
  </si>
  <si>
    <t>ВЛ 110 кВ Соколовская -Вольная-2. Строительство новой ВЛ. Вторая цепь</t>
  </si>
  <si>
    <t>ООО ХК «СДС-Энерго»</t>
  </si>
  <si>
    <t>Реконструкция ПС 35 кВ Спутник с преобразованием в ПС 110 кВ Угольная</t>
  </si>
  <si>
    <t>ООО «ЭнергоПаритет»</t>
  </si>
  <si>
    <t>Строительство ВЛ 110 кВ Беловская ГРЭС – Угольная 1,2</t>
  </si>
  <si>
    <t>Строительство отпаек ВЛ 110 кВ от ВЛ 110 кВ Беловская ГРЭС – Угольная до ПС 110 кВ Алексиевская</t>
  </si>
  <si>
    <t>Строительство двухцепной отпайки ВЛ 110 кВ от ВЛ 110 кВ Беловская ГРЭС - Угольная до ПС 110 кВ КеНоТЭК</t>
  </si>
  <si>
    <t>Строительство отпаек ВЛ 110 кВ от проектируемой ЛЭП 110 кВ Беловская ГРЭС – Угольная до ПС 110 кВ Заречная-Новая</t>
  </si>
  <si>
    <t>Реконструкция ПС 220 кВ Металлург с установкой третьего трансформатора 63 МВА</t>
  </si>
  <si>
    <t>ООО «Регионстрой»</t>
  </si>
  <si>
    <t>1×63</t>
  </si>
  <si>
    <t>Строительство ПС 220 кВ Кыргайская</t>
  </si>
  <si>
    <t>ООО «ОФ Талдинская»</t>
  </si>
  <si>
    <t>Строительство заходов ВЛ 220 кВ Кузбасская - Новокузнецкая II цепь на ПС 220 кВ Кыргайская</t>
  </si>
  <si>
    <t>ПАО «ФСК ЕЭС»</t>
  </si>
  <si>
    <t>2×10,75</t>
  </si>
  <si>
    <t>Реконструкция ПС 110 кВ Талдинская с увеличением трансформаторной мощности до 80 МВА (замена трансформаторов 2×25 МВА на 2×40 МВА)</t>
  </si>
  <si>
    <t>АО «Электросеть»</t>
  </si>
  <si>
    <t xml:space="preserve">Замена БСК-110/54,4 Мвар на СКРМ (СТК 52 Мвар) на ПС 110 кВ Тяжинская </t>
  </si>
  <si>
    <t>Реконструкция ПС 500 кВ Ново-Анжерская с установкой АТ-5 220/110 кВ мощностью 250 МВА и увеличением трансформаторной мощности на 250 МВА до 1752 МВА</t>
  </si>
  <si>
    <t>Реконструкция ПС 500 кВ Юрга с установкой АТ-3 500/110 кВ мощностью 250 МВА и увеличением трансформаторной мощности на 250 МВА до 750 МВА</t>
  </si>
  <si>
    <t>Реконструкция ПС 220 кВ Артышта-2 с приведением ее к схеме 5Н «Мостик с выключателями в цепях линий и ремонтной перемычкой со стороны линий»</t>
  </si>
  <si>
    <t>Строительство ПС 110 кВ Мальцево</t>
  </si>
  <si>
    <t>Филиал ПАО «Россети Сибирь» - «Кузбассэнерго-РЭС» ОАО «РЖД»</t>
  </si>
  <si>
    <t>Строительство двух ВЛ 110 кВ отпайками от Ново-Анжерская – Яйская с отпайкой на ПС Судженская и ВЛ 110 кВ Ново-Анжерская – Иверка с отпайками до новой ПС 110 кВ Мальцево</t>
  </si>
  <si>
    <t>Строительство ПС 110 кВ Почитанка</t>
  </si>
  <si>
    <t>2×20</t>
  </si>
  <si>
    <t>Строительство двух ВЛ 110 кВ отпайками от ВЛ 110 кВ Ново-Анжерская – Иверка с отпайками и ВЛ 110 кВ Яйская – Иверка с отпайками до новой ПС 110 кВ Почитанка</t>
  </si>
  <si>
    <t>Строительство ПС 110 кВ Воскресенка</t>
  </si>
  <si>
    <t>Сооружение отпаек от ВЛ 110 кВ Иверка – Мариинск с отпайками и ВЛ 110 кВ Иверка – Антибесская с отпайкой на ПС Берекульская до новой ПС 110 кВ Воскресенка</t>
  </si>
  <si>
    <t>Строительство ПС 110 кВ Сулуй</t>
  </si>
  <si>
    <t>Строительство ПС 110 кВ Аверьяновка тяговая</t>
  </si>
  <si>
    <t>Строительство двух ЛЭП отпайками от ВЛ 110 кВ Мариинск – Каштан тяговая с отпайками и  ВЛ 110 кВ Мариинск – Тяжинская с отпайками до новой ПС 110 кВ Аверьяновка тяговая</t>
  </si>
  <si>
    <t>Строительство ПС 110 кВ Сарзас</t>
  </si>
  <si>
    <t>Строительство отпаечных ВЛ 110 кВ от ВЛ 110 кВ Юргинская – Юрга I цепь с отпайкой на ПС Западная и ВЛ 110 кВ Юргинская – Юрга II цепь с отпайкой на ПС Западная до новой ПС 110 кВ Сарзас</t>
  </si>
  <si>
    <t>Строительство ПС 110 кВ Томусинская тяговая</t>
  </si>
  <si>
    <t>Строительство двух ЛЭП 110 кВ отпайками от ВЛ 110 кВ Южно-Кузбасская ГРЭС – Томь-Усинская ГРЭС I, II цепь с отпайками до новой ПС Томусинская тяговая</t>
  </si>
  <si>
    <t>Строительство ПС 110 кВ Бочаты</t>
  </si>
  <si>
    <t>Строительство двух ЛЭП 110 кВ отпайками от ВЛ 110 кВ Шестаковская – Бачатская-1,2 до новой ПС 110 кВ Бочаты</t>
  </si>
  <si>
    <t>Реконструкция ПС 110 кВ Иверка с заменой силовых трансформаторов на 2×25 МВА</t>
  </si>
  <si>
    <t>Реконструкция ПС 110 кВ Судженка с заменой силовых трансформаторов на 2×25 МВА</t>
  </si>
  <si>
    <t>Реконструкция ПС 110 кВ Яя с заменой силовых трансформаторов на 2×25 МВА</t>
  </si>
  <si>
    <t>Реконструкция ПС 110 кВ Ижморская с заменой силовых трансформаторов на 2×25 МВА</t>
  </si>
  <si>
    <t>Реконструкция ПС 110 кВ Антибесская с заменой силовых трансформаторов на 2×16 МВА</t>
  </si>
  <si>
    <t>Реконструкция ПС 110 кВ Тяжин с заменой силовых трансформаторов на 2×63 МВА</t>
  </si>
  <si>
    <t>Реконструкция ПС 110 кВ Литвиново с заменой силовых трансформаторов на 2×40 МВА</t>
  </si>
  <si>
    <t>Реконструкция ПС 110 кВ Тальменка с заменой силовых трансформаторов на 2×25 МВА</t>
  </si>
  <si>
    <t>Реконструкция ПС 110 кВ Тутальская с заменой силовых трансформаторов на 2×32 МВА</t>
  </si>
  <si>
    <t>Реконструкция ПС 110 кВ Кузель с заменой силовых трансформаторов на 2×16 МВА</t>
  </si>
  <si>
    <t>Реконструкция ПС 110 кВ Тайга с заменой силовых трансформаторов на 2×63 МВА</t>
  </si>
  <si>
    <t>Реконструкция ПС 110 кВ Пихтач с заменой силовых трансформаторов на 2×25 МВА</t>
  </si>
  <si>
    <t>Реконструкция ПС 110 кВ Хопкино с заменой силовых трансформаторов на 2×25 МВА</t>
  </si>
  <si>
    <t>Реконструкция ПС 110 кВ Промышленная с заменой силовых трансформаторов на 2×40 МВА</t>
  </si>
  <si>
    <t>Реконструкция ПС 110 кВ Междуреченская тяговая с заменой силовых трансформаторов на 2×25 МВА</t>
  </si>
  <si>
    <t>Реконструкция ПС 110 кВ Дуброво тяговая с заменой силового трансформатора на 1×25 МВА</t>
  </si>
  <si>
    <t>Реконструкция ПС 110 кВ Контрольный с заменой силовых трансформаторов на 2×16 МВА</t>
  </si>
  <si>
    <t>Реконструкция ПС 110 кВ Ерунаково тяговая с заменой силовых трансформаторов на 2х25 МВА</t>
  </si>
  <si>
    <t>Реконструкция ПС 110 кВ ПС 110 кВ Торсьма с заменой силовых трансформаторов на 2×40 МВА</t>
  </si>
  <si>
    <t>Реконструкция ПС 110 кВ Красный брод с заменой силовых трансформаторов на 2×63 МВА</t>
  </si>
  <si>
    <t>Установка на ПС 110 кВ Торсьма БСК мощностью 52 Мвар</t>
  </si>
  <si>
    <t>Установка на ПС 110 кВ Торсьма АОСН с реализацией УВ на включение БСК</t>
  </si>
  <si>
    <t>Реконструкция ПС110 кВ Шестаковская с заменой трансформаторов 110/35 кВ 2×16 МВА на трансформаторы 2×25 МВА</t>
  </si>
  <si>
    <t>ПАО «Россети Сибирь»</t>
  </si>
  <si>
    <t>Установка АЧР на ПС железнодорожного транзита 110 кВ Бачатская – Смазнево</t>
  </si>
  <si>
    <t>Модернизация на ПС 110 кВ Афонинская существующей АОПО ВЛ 110 кВ Северный Маганак - Афонинская, ВЛ 110 кВ Черкасов Камень - Афонинская с реализацией УВ на ОН в сети 35 кВ</t>
  </si>
  <si>
    <t xml:space="preserve">Модернизация на ПС 110 кВ Беловская и ПС 110 кВ Красный Брод существующей АОПО ВЛ 110 кВ Красный Брод -Беловская I и II цепь с отпайкой на ПС Ново-Чертинская с УВ на ОН в сети 35 кВ </t>
  </si>
  <si>
    <t>Установка АЧР, УПАСК, УОН на ПС железнодорожного транзит 110 кВ Беловская - Северный Маганак</t>
  </si>
  <si>
    <t>ОАО «РЖД», ПАО «Россети Сибирь»</t>
  </si>
  <si>
    <t>Модернизация на ПС 500 кВ Юрга АОПО ВЛ 110 кВ ВЛ 110 кВ Моховая - Юрга I цепь с отпайкой на ПС Таскаево, ВЛ 110 кВ Юрга - Болотная II цепь с отпайкой на ПС Таскаево с реализацией УВ на ДС и ОН</t>
  </si>
  <si>
    <t>Модернизация существующих АОПО ВЛ 110 кВ 1К, 2К ПС 110 кВ Анжерская с реализацией УВ на ДС</t>
  </si>
  <si>
    <t>Установка на ПС 500 кВ Ново-Анжерская АОПО АТ-1,2 с реализацией УВ на ДС и ОН</t>
  </si>
  <si>
    <t>Установка АЧР, УПАСК на ПС железнодорожного транзита 110 кВ Анжерская – Юрга</t>
  </si>
  <si>
    <t>ПАО «ФСК ЕЭС», ОАО «РЖД», ПАО «Россети Сибирь»</t>
  </si>
  <si>
    <t>Установка на ПС 110 кВ Почитанка, ПС 110 кВ Ижморская АОСН с реализацией УВ на ОН</t>
  </si>
  <si>
    <t>Замена на ПС 110 кВ Яйская ВЧЗ ВЛ 110 кВ Ново-Анжерская - Яйская с отпайкой на ПС Судженка и ВЛ 110 кВ Яйская - Иверка с отпайками на ВЧЗ с большей допустимой токовой нагрузкой</t>
  </si>
  <si>
    <t>Установка АОСН на ПС 110 кВ Мариинск с реализацией УВ на включение БСК и на ОН</t>
  </si>
  <si>
    <t>Установка АЧР, УПАСК, УОН на ПС железнодорожного транзита 110 кВ Ново-Анжерская - Ачинск тяговая</t>
  </si>
  <si>
    <t>Замена на ПС 110 кВ Иверка выключателя и ошиновки ВЛ 110 кВ Яйская - Иверка с отпайками на оборудование с большей допустимой токовой нагрузкой</t>
  </si>
  <si>
    <t>Красноярский край</t>
  </si>
  <si>
    <t>ПС 110 кВ Партизанская
(замена перегруженного трансформатора ТР мощностью 10 МВА на ТР мощностью 16 МВА)</t>
  </si>
  <si>
    <t>Филиал ПАО «Россети Сибирь» - «Красноярскэнерго»</t>
  </si>
  <si>
    <t>ПС 110 кВ Приморская
(замена перегруженного трансформатора ТР мощностью 2,5 МВА на ТР мощностью 4 МВА)</t>
  </si>
  <si>
    <t>1×4</t>
  </si>
  <si>
    <t>ПС 110 кВ ЛДК-1
(замена перегруженных трансформаторов ТР мощностью 2×16 МВА на ТР мощностью 2×25 МВА)</t>
  </si>
  <si>
    <t>ПС 110 кВ Соврудник
(замена перегруженного трансформатора ТР мощностью 1×16 МВА на ТР мощностью 1×16 МВА с возможным повышенным износом изоляции)</t>
  </si>
  <si>
    <t>МУП УККР Северо-Енисейского района по договору с филиалом ПАО «Россети Сибирь» - «Красноярскэнерго»</t>
  </si>
  <si>
    <t>Реконструкция КВЛ 110 кВ Левобережная – Кемчуг тяговая I,II цепь с отпайками (С-21, С-22) с увеличением пропускной способности</t>
  </si>
  <si>
    <t>ПС 220 кВ Левобережная (модернизация АОПО КВЛ 110 кВ Левобережная – Кемчуг тяговая I, II цепь с отпайками (С-21, С-22) с действием на ОН)</t>
  </si>
  <si>
    <t>Реконструкция Назаровской ГРЭС в части разукрупнения 2АТ-А и 2АТ-Б</t>
  </si>
  <si>
    <t>АО «Назаровская ГРЭС», объект генерации</t>
  </si>
  <si>
    <t>Реконструкция ПС 220 кВ ГПП-1 с заменой перегруженных трансформаторов ТР мощностью 2×63 МВА на ТР мощностью 2×80 МВА</t>
  </si>
  <si>
    <t>ООО «Электросеть ЕС»</t>
  </si>
  <si>
    <t>Реконструкция ВЛ 110 кВ Красноярская ТЭЦ-2 – Октябрьская I,II цепь с отпайками (С-13, С-14)
с увеличением пропускной способности</t>
  </si>
  <si>
    <t>Реконструкция Красноярская ТЭЦ-2 с заменой разъединителей в ячейках ВЛ 110 кВ Красноярская ТЭЦ-2 – Октябрьская I,II цепь с отпайками (С-13,C-14)</t>
  </si>
  <si>
    <t>Красноярский филиал ООО «СГК», объект генерации</t>
  </si>
  <si>
    <t>Реконструкция Красноярская ТЭЦ-2 с заменой трансформаторов тока в ячейках ВЛ 110 кВ Красноярская ТЭЦ-2 – Октябрьская I,II цепь с отпайками (С-13,C-14)</t>
  </si>
  <si>
    <t>Реконструкция Красноярская ТЭЦ-1 с заменой разъединителей в ячейках ВЛ 110 кВ Красноярская ТЭЦ-1 – Берёзовская с отпайкой на ПС Красноярск Восточный тяговая (С-5) и ВЛ 110 кВ Красноярская ТЭЦ-1 – Вознесенская с отпайками (С-6)</t>
  </si>
  <si>
    <t>Реконструкция Красноярская ТЭЦ-1 с модернизацией существующих АОПО ВЛ 110 кВ Красноярская ТЭЦ-1 – Берёзовская с отпайкой на ПС Красноярск Восточный тяговая (С-5) и ВЛ 110 кВ Красноярская ТЭЦ-1 – Вознесенская с отпайками (С-6) с действием на ОН</t>
  </si>
  <si>
    <t>Реконструкция ВЛ 110 кВ Красноярская ТЭЦ-1 – Березовская с отпайкой на ПС Красноярск-Восточный тяговая (С-5),
ВЛ 110 кВ Красноярская ТЭЦ-1 – Вознесенская с отпайками (С-6) (реконструкция ЛЭП с увеличением пропускной способности)</t>
  </si>
  <si>
    <t>Реконструкция ПС 220 кВ Саянская тяговая с установкой АОСН с реализацией УВ на ОН</t>
  </si>
  <si>
    <t>Реконструкция ПС 110 кВ Каштан тяговая с расширением ОРУ 110 кВ на 1 ячейку и установкой БСК мощностью 60 Мвар</t>
  </si>
  <si>
    <t>Реконструкция ПС 110 кВ Каштан тяговая с заменой трансформаторов тока в ячейках ВЛ 110 кВ Ачинск тяговая – Каштан тяговая с отпайками (С-26) и ВЛ 110 кВ Боготольский ПП – Каштан тяговая с отпайками (С-29)</t>
  </si>
  <si>
    <t>Реконструкция ПС 110 кВ Каштан тяговая с установкой АОСН с реализацией УВ на включение БСК и на ОН</t>
  </si>
  <si>
    <t>Реконструкция ПС 110 кВ Красноярск восточный тяговая с организация ВЧ обработки ВЛ 110 кВ Красноярская ТЭЦ-1 – Березовская с отпайкой на ПС Красноярск Восточный тяговый (С-5), ВЛ 110 кВ Красноярская ТЭЦ-1 – Вознесенская с отпайками (С-6)</t>
  </si>
  <si>
    <t>Реконструкция ПС 110 кВ Ачинск тяговая с реализацией АОПО ВЛ 110 кВ Ачинск тяговая – БСМИ с отпайкой на ПС Критово тяговая (С-25) и ВЛ 110 кВ Ачинск тяговая – Каштан тяговая с отпайками (С-26) с действием на ОН</t>
  </si>
  <si>
    <t>Реконструкция ПС 110 кВ Ачинск тяговая с заменой трансформаторов тока в ячейках ВЛ 110 кВ Ачинск тяговая – БСМИ с отпайкой на ПС Критово тяговая (С-25) и ВЛ 110 кВ Ачинск тяговая – Каштан тяговая с отпайками (С-26)</t>
  </si>
  <si>
    <t>Реконструкция ПС 110 кВ Ачинск тяговая с заменой разъединителей в ячейках ВЛ 110 кВ Ачинск тяговая – БСМИ с отпайкой на ПС Критово тяговая (С-25) и ВЛ 110 кВ Ачинск тяговая – Каштан тяговая с отпайками (С-26)</t>
  </si>
  <si>
    <t>Реконструкция ПС 110 кВ Ачинск тяговая с установкой АОПО ВЛ 110 кВ Кемчуг тяговая – Ачинск тяговая с отпайками (С-23) и ВЛ 110 кВ Ачинск тяговая – Козульская с отпайкой на ПС Чернореченская тяговая (С-722) с действием на ОН</t>
  </si>
  <si>
    <t>Реконструкция ПС 110 кВ Камала-2 тяговая с реализацией АОПО ВЛ 110 кВ Уяр городская – Камала-2 тяговая с отпайкой на ПС Заозерновская (С-805) и ВЛ 110 кВ Буйная – Камала-2 тяговая с отпайкой на ПС Заозерновская (С-806) с действием на ОН</t>
  </si>
  <si>
    <t>Реконструкция ПС 110 кВ Зыково тяговая с установкой АОСН с реализацией УВ на ОН</t>
  </si>
  <si>
    <t>Реконструкция ПС 110 кВ Уяр тяговая с установкой АОСН с реализацией УВ на ОН</t>
  </si>
  <si>
    <t>Филиал ПАО «Россети Сибирь» - «Красноярск-энерго»</t>
  </si>
  <si>
    <t>Реконструкция ПС 110 кВ Абакумовка тяговая (реконструкция ОРУ 110 кВ с установкой секционного выключателя 110 кВ)</t>
  </si>
  <si>
    <t>Реконструкция ПС 110 кВ Абакумовка тяговая с установкой АОСН с реализацией УВ на ОН</t>
  </si>
  <si>
    <t>Строительство ПС 220 кВ Кантат</t>
  </si>
  <si>
    <t>ФГУП «НО РАО»</t>
  </si>
  <si>
    <t>Строительство ВЛ 220 кВ Узловая – Кантат №1, №2</t>
  </si>
  <si>
    <t>2×35,2</t>
  </si>
  <si>
    <t>Строительство ПС 220 кВ Сибирский Магнезит</t>
  </si>
  <si>
    <t>ООО «Сибирский магнезит»</t>
  </si>
  <si>
    <t>Строительство ВЛ 220 кВ Раздолинская – Сибирский Магнезит I, II цепь</t>
  </si>
  <si>
    <t>2×6,2</t>
  </si>
  <si>
    <t>Строительство ПС 220 кВ Амикан</t>
  </si>
  <si>
    <t>ООО Горно-рудная компания «Амикан»</t>
  </si>
  <si>
    <t>2×0,17</t>
  </si>
  <si>
    <t>Строительство ПС 220 кВ Кизир тяговая</t>
  </si>
  <si>
    <t>Строительство заходов ВЛ 220 кВ Кошурниково тяговая – Курагино тяговая на ПС 220 кВ Кизир тяговая</t>
  </si>
  <si>
    <t>2×0,92</t>
  </si>
  <si>
    <t>Строительство ВЛ 220 кВ Шушенская-опорная – Туран</t>
  </si>
  <si>
    <t>Строительство ПС 220 кВ Джебь тяговая</t>
  </si>
  <si>
    <t>Строительство заходов ВЛ 220 кВ Ирбинская – Щетинкино тяговая на ПС 220 кВ Джебь тяговая</t>
  </si>
  <si>
    <t>2×1,7</t>
  </si>
  <si>
    <t>Строительство ВЛ 110 кВ Ачинский НПЗ – ГПП-6</t>
  </si>
  <si>
    <t>АО «АНПЗ ВНК»</t>
  </si>
  <si>
    <t>Строительство ПС 110 кВ Аквапарк</t>
  </si>
  <si>
    <t>ООО «Термит»</t>
  </si>
  <si>
    <t>Строительство отпайки КВЛ от ВЛ 110 кВ Центр – Весна I, II цепь (С-213, С-214) на ПС 110 кВ Аквапарк</t>
  </si>
  <si>
    <t>Филиал ПАО «Россети Сибирь» - «Красноярск-энерго»
ПО «КЭС»</t>
  </si>
  <si>
    <t>Строительство ПС 110 кВ Сузун</t>
  </si>
  <si>
    <t>ООО «РН-Ванкор»</t>
  </si>
  <si>
    <t>Строительство КВЛ 110 кВ Ванкор – Сузун I,II цепь</t>
  </si>
  <si>
    <t>2×91,2</t>
  </si>
  <si>
    <t>Строительство КВЛ 110 кВ Полярная ГТЭС - Ванкор №1, №2</t>
  </si>
  <si>
    <t>Строительство ПС 110 кВ Тагул</t>
  </si>
  <si>
    <t>ООО «Тагульское»</t>
  </si>
  <si>
    <t>Строительство КВЛ 110 кВ Полярная ГТЭС - Тагул I,II цепь</t>
  </si>
  <si>
    <t>2×71,2</t>
  </si>
  <si>
    <t>Строительство ПС 110 кВ Лодочная</t>
  </si>
  <si>
    <t>Строительство отпайки от КВЛ 110 кВ Полярная ГТЭС – Тагул I, II цепь на ПС 110 кВ Лодочная</t>
  </si>
  <si>
    <t>2×4,8</t>
  </si>
  <si>
    <t>Строительство ПС 110 кВ ГПП-1 Красмаш (взамен выводимой из эксплуатации ПС 110 кВ ГПП-1 Красмаш)</t>
  </si>
  <si>
    <t>АО «Красноярский машинострои-тельный завод»</t>
  </si>
  <si>
    <t>Строительство отпайки от ВЛ 110 кВ опоры №15 ВЛ 110 кВ Красноярская ТЭЦ-1 - Заводская с отпайками (С-1) и от ВЛ 110 кВ Красноярская ТЭЦ-1 - ЦРП Красмаш с отпайками (С-2) до ПС 110 кВ ГПП-1 Красмаш</t>
  </si>
  <si>
    <t>Строительство ПС 110 кВ Гурахта</t>
  </si>
  <si>
    <t>АО «Полюс Красноярск»</t>
  </si>
  <si>
    <t>2×0,4</t>
  </si>
  <si>
    <t>Строительство ПС 110 кВ Сорокино тяговая</t>
  </si>
  <si>
    <t>ПАО «Россети Сибирь» - «Красноярск-энерго»</t>
  </si>
  <si>
    <t>Строительство ПС 110 кВ Илиган тяговая</t>
  </si>
  <si>
    <t>2×4,5</t>
  </si>
  <si>
    <t>Обеспечение надежности электроснабжения потребителей энергосистемы на территории Красноярского края</t>
  </si>
  <si>
    <t>ПС 220 кВ Курагино тяговая (реконструкция с установкой третьего трансформатора мощностью 40 МВА)</t>
  </si>
  <si>
    <t>ПС 220 кВ Кошурниково тяговая (реконструкция с установкой третьего трансформатора мощностью 40 МВА)</t>
  </si>
  <si>
    <t>ПС 220 кВ Саянская тяговая (расширение ОРУ 110 кВ на 1 ячейку и установка УШР мощностью 25 Мвар)</t>
  </si>
  <si>
    <t>ПС 220 кВ Саянская тяговая (реконструкция с заменой АТ мощностью 2×60 МВА на АТ мощностью 2×125 МВА)</t>
  </si>
  <si>
    <t>ПС 220 кВ Саянская тяговая (расширение ОРУ 110 кВ на 2 ячейки и установка двух БСК мощностью 25 Мвар)</t>
  </si>
  <si>
    <t>ПС 220 кВ Тайга (установка третьего автотрансформатора 125 МВА)</t>
  </si>
  <si>
    <t>ВЛ 220 кВ Приангарская – Раздолинская №1, №2 (Д-147, Д-148)
(реконструкция ЛЭП с увеличением пропускной способности)</t>
  </si>
  <si>
    <t>2×175</t>
  </si>
  <si>
    <t>ПС 220 кВ Шушенская-опорная (расширение ОРУ 220 кВ на 1 ячейку для подключения ВЛ 220 кВ Шушенская-опорная – Туран №2)</t>
  </si>
  <si>
    <t xml:space="preserve">ПС 220 кВ Ачинский НПЗ (расширение ОРУ 110 кВ на 2 ячейки и установка двух БСК мощностью 33 Мвар) </t>
  </si>
  <si>
    <t>2×33</t>
  </si>
  <si>
    <t xml:space="preserve">ПС 220 кВ Ачинский НПЗ (расширение ОРУ 110 кВ на 2 ячейки для подключения ВЛ 110 кВ Ачинский НПЗ – ГПП-6) </t>
  </si>
  <si>
    <t>ПС 220 кВ Крупская тяговая (реконструкция с установкой третьего трансформатора мощностью 40 МВА)</t>
  </si>
  <si>
    <t xml:space="preserve">ПС 220 кВ Ванкор (расширение РУ 110 кВ на 2 линейных ячейки для подключения КВЛ 110 кВ Полярная ГТЭС – Ванкор №1, №2) </t>
  </si>
  <si>
    <t>Реконструкция ПС 110 кВ ГПП-6</t>
  </si>
  <si>
    <t>ПС 110 кВ БИО-4 (реконструкция ОРУ 110 кВ с установкой БСК 110 кВ мощностью 60 Мвар)</t>
  </si>
  <si>
    <t>ВЛ 220 кВ Ангара – БоАЗ № 4 ориентировочной протяженностью 4,2 км</t>
  </si>
  <si>
    <t>АО «Богучанский алюминиевый завод»</t>
  </si>
  <si>
    <t>Новосибирская область</t>
  </si>
  <si>
    <t>Реконструкция ПС 110 кВ Васхнил с заменой трансформаторов 2×25 МВА на 2×40 МВА</t>
  </si>
  <si>
    <t>АО «Энергетик»</t>
  </si>
  <si>
    <t>Установка на ПС 220 кВ Урожай АОПО ВЛ 220 кВ Красноозерское - Урожай, ВЛ 220 кВ Зубково - Урожай, ВЛ 220 кВ Урожай - Мынкуль, ВЛ 220 кВ Урожай - Районная</t>
  </si>
  <si>
    <t>АО «Электромагистраль»</t>
  </si>
  <si>
    <t>Установка на ПС 110 кВ Барышевская АОПО ВЛ 110 кВ Барышевская - Буготак с отпайками, ВЛ 110 кВ Барышевская - Горная (Мотково) с отпайками</t>
  </si>
  <si>
    <t>АО «РЭС»</t>
  </si>
  <si>
    <t>Модернизация на ПС 220 кВ Восточная АОПО ВЛ 110 кВ Восточная - Кошево с отпайкой на ПС Гусиный Брод, ВЛ 110 кВ Восточная - Лазурная с отпайкой на ПС Гусиный Брод</t>
  </si>
  <si>
    <t>Новосибирская область, Кемеровская область</t>
  </si>
  <si>
    <t>Установка АЧР, УПАСК, УОН на ПС железнодорожного транзита 110 кВ Барышевская - Краснополянская</t>
  </si>
  <si>
    <t>ОАО «РЖД», АО «РЭС», ПАО «ФСК ЕЭС», ПАО «Россети Сибирь»</t>
  </si>
  <si>
    <t>Установка АЧР, УПАСК, УОН на ПС железнодорожного транзита 110 кВ Восточная - Юрга</t>
  </si>
  <si>
    <t>ОАО «РЖД», АО «РЭС», ПАО «ФСК ЕЭС», АО « Электромагистраль»</t>
  </si>
  <si>
    <t>Строительство ПС 220 кВ Родники</t>
  </si>
  <si>
    <t>ООО «Энергоресурс»</t>
  </si>
  <si>
    <t>Строительство ПС 220 кВ Нэолайн</t>
  </si>
  <si>
    <t>ООО «Нэолайн»</t>
  </si>
  <si>
    <t>Строительство заходов на ПС 220 кВ Нэолайн ВЛ 220 кВ Новосибирская ТЭЦ-3 - Дружная II цепь с отпайками</t>
  </si>
  <si>
    <t>Строительство ПС 220 кВ Логопарк</t>
  </si>
  <si>
    <t>АО «УК «ПЛП»</t>
  </si>
  <si>
    <t>Строительство заходов на ПС 220 кВ Логопарк ВЛ 220 кВ Новосибирская ТЭЦ-3 - Дружная I цепь с отпайкой на ПС Тепличная</t>
  </si>
  <si>
    <t>2×3,6</t>
  </si>
  <si>
    <t>Министерств о обороны РФ</t>
  </si>
  <si>
    <t>Строительство КВЛ 110 кВ от ВЛ 110 кВ Пашино - Лесная 1,11 цепь (С-13, С-14)</t>
  </si>
  <si>
    <t>2×0,7</t>
  </si>
  <si>
    <t>Строительство ПС 110 кВ Новопорт</t>
  </si>
  <si>
    <t>АО «Аэропорт Толмачево»</t>
  </si>
  <si>
    <t>Строительство отпайки от ВЛ 110 кВ Текстильная - Аэропорт 1,11 цепь (А-1, А-2)</t>
  </si>
  <si>
    <t>Строительство ПС 110 кВ Гранит тяговая</t>
  </si>
  <si>
    <t>Строительство отпайки от ВЛ 110 кВ Торсьма - Тогучин с отпайками (П-3 Торсьма - Тогучин), ВЛ 110 кВ Мурлыткино - Изылинка с отпайкой на ПС Березовская (П-4 Мурлыткино - Изылинка)</t>
  </si>
  <si>
    <t>2×3,7</t>
  </si>
  <si>
    <t>Строительство ПС 110 кВ Изынский</t>
  </si>
  <si>
    <t>Строительство отпайки от ВЛ 110 кВ Барышевская - Горная с отпайками (П-1 Барышевская - Горная), ВЛ 110 кВ Мурлыткино - Буготак (П-2 Мурлыткино - Буготак)</t>
  </si>
  <si>
    <t>2×4,6</t>
  </si>
  <si>
    <t>Строительство ПС 110 кВ Мотково</t>
  </si>
  <si>
    <t>Строительство заходов на ПС 110 кВ Мотково ВЛ 110 кВ Барышевская - Горная с отпайками (П-1 Барышевская - Горная)</t>
  </si>
  <si>
    <t>2×1,3</t>
  </si>
  <si>
    <t>Строительство ПС 110 кВ Кубово</t>
  </si>
  <si>
    <t>Строительство заходов на ПС 110 кВ Кубово ВЛ 110 кВ Ояш - Моховая с отпайкой на ПС Чебула (В-6)</t>
  </si>
  <si>
    <t>2×3,65</t>
  </si>
  <si>
    <t>Строительство ПС 110 кВ Тын</t>
  </si>
  <si>
    <t>Строительство заходов на ПС 110 кВ Тын ВЛ 110 кВ Моховая - Юрга I цепь с отпайкой на ПС Таскаево (В-7)</t>
  </si>
  <si>
    <t>2×1,9</t>
  </si>
  <si>
    <t>Строительство ПС 110 кВ Ферма</t>
  </si>
  <si>
    <t>Строительство заходов на ПС 110 кВ Ферма ВЛ 110 кВ Восточная - Кошево с отпайками</t>
  </si>
  <si>
    <t>2×1,1</t>
  </si>
  <si>
    <t>Строительство ПС 110 кВ Академическая новая</t>
  </si>
  <si>
    <t>ГКУ НСО «УКС»</t>
  </si>
  <si>
    <t>Строительство КЛ 110 кВ от ВЛ 110 кВ Новосибирская ГЭС - Научная I, II цепь с отпайками (Ю-1, Ю-2)</t>
  </si>
  <si>
    <t>2×1,35</t>
  </si>
  <si>
    <t>Строительство ПС 110 кВ Мезениха</t>
  </si>
  <si>
    <t>Строительство отпайки от ВЛ 110 кВ Мурлыткино - Тогучин с отпайкой на ПС Березовская (П-3 Мурлыткино - Тогучин), ВЛ 110 кВ Мурлыткино - Изылинка с отпайкой на ПС Березовская (П-4 Мурлыткино - Изылинка)</t>
  </si>
  <si>
    <t>2×1,8</t>
  </si>
  <si>
    <t>Реконструкция ПС 220 кВ Строительная с заменой существующих трансформаторов 2×40 МВА на 2×63 МВА</t>
  </si>
  <si>
    <t>АО «Электромаг истраль»</t>
  </si>
  <si>
    <t>Реконструкция ПС 110 кВ Ересная с заменой существующих трансформаторов 2×25 МВА на 2×40 МВА</t>
  </si>
  <si>
    <t>Реконструкция ПС 110 кВ Искитимская с заменой существующих трансформаторов 2×15 МВА на 2×40 МВА</t>
  </si>
  <si>
    <t>Реконструкция ПС 110 кВ Сокол с заменой существующих трансформаторов 2×16 МВА на 2×25 МВА</t>
  </si>
  <si>
    <t>Реконструкция ПС 110 кВ Восточная тяг. (1×10 МВА и 1×16 МВА) с заменой существующего трансформатора 1×10 МВА на 1×16 МВА</t>
  </si>
  <si>
    <t>Реконструкция ПС 110 кВ Гусиный брод с заменой существующих трансформаторов 1×25 МВА и 1×15 МВА на 2×40 МВА</t>
  </si>
  <si>
    <t>Реконструкция ПС 110 кВ Инская тяг. с заменой существующего трансформатора 1×16 МВА на 1×25 МВА</t>
  </si>
  <si>
    <t>Реконструкция ПС 110 кВ Кошево с заменой существующих трансформаторов 2×10 МВА на 2×16 МВА</t>
  </si>
  <si>
    <t>Реконструкция ПС 110 кВ Ояш с заменой существующих трансформаторов 2×15 МВА на 2×40 МВА</t>
  </si>
  <si>
    <t>Реконструкция ПС 110 кВ Порос с заменой существующих трансформаторов 2×10 МВА на 2×16 МВА</t>
  </si>
  <si>
    <t>Реконструкция ПС 110 кВ Тебисская (1×10 МВА и 1×15 МВА) с заменой существующего трансформатора 1×10 МВА на 1×16 МВА</t>
  </si>
  <si>
    <t>Реконструкция ПС 110 кВ Чахлово с заменой существующих трансформаторов 2×10 МВА на 2×25 МВА</t>
  </si>
  <si>
    <t>Реконструкция ПС 110 кВ Чебула с заменой существующих трансформаторов 2×10 МВА на 2×25 МВА</t>
  </si>
  <si>
    <t>Реконструкция ПС 110 кВ Буготак с заменой существующих трансформаторов 2×15 МВА на 2×25 МВА</t>
  </si>
  <si>
    <t>Реконструкция ПС 110 кВ Железнодорожная с заменой существующих трансформаторов 2×16 МВА на 2×25 МВА</t>
  </si>
  <si>
    <t>Реконструкция ПС 110 кВ Зверобойка с установкой второго трансформатора мощностью 1×16 МВА</t>
  </si>
  <si>
    <t>Реконструкция ПС 110 кВ Изылинка с заменой существующих трансформаторов 2×15 МВА на 2×25 МВА</t>
  </si>
  <si>
    <t>Реконструкция ПС 110 кВ Мурлыткино с заменой существующих трансформаторов 2×10 МВА на 2×25 МВА</t>
  </si>
  <si>
    <t>Реконструкция ПС 110 кВ Сокур с заменой существующих трансформаторов 2×15 МВА на 2×40 МВА</t>
  </si>
  <si>
    <t>Реконструкция ПС 110 кВ Тогучин с заменой существующих трансформаторов 1×25 МВА и 1×20 МВА на 2×40 МВА</t>
  </si>
  <si>
    <t>Замена провода ВЛ 110 кВ Новосибирская ГЭС - Научная 1,11 цепь с отпайками (Ю-1, Ю-2) (участок Новосибирская ГЭС - ПС 110 кВ Шлюзовая)</t>
  </si>
  <si>
    <t>2×5,8</t>
  </si>
  <si>
    <t>Новосибирская ГЭС (ошиновка в ячейках ВЛ 110 кВ Новосибирская ГЭС - Научная 1,11 цепь с отпайками (Ю-1, Ю-2))</t>
  </si>
  <si>
    <t>ПАО «РусГидро»</t>
  </si>
  <si>
    <t>Реконструкция ПС 110 кВ Юрьевская с заменой существующих трансформаторов 2×10 МВА на 2×25 МВА</t>
  </si>
  <si>
    <t>Омская область</t>
  </si>
  <si>
    <t>Расширение РУ 500 кВ ПС 500 кВ Таврическая с установкой четырех  шунтирующих реакторов 500 кВ мощностью 180 Мвар каждый (4хШР-180 Мвар) для ВЛ 500 кВ Алтай – Таврическая</t>
  </si>
  <si>
    <t>4×180</t>
  </si>
  <si>
    <t>Усиление электрических связей между ОЭС Сибири и ОЭС Урала</t>
  </si>
  <si>
    <t>Филиал ПАО «Россети Сибирь» - «Омскэнерго»</t>
  </si>
  <si>
    <t>Исключение превышения допустимого времени ограничения электроснабжения потребителей 2 и 3 категории надежности</t>
  </si>
  <si>
    <t>Республика Алтай</t>
  </si>
  <si>
    <t>Реконструкция ПС 110 кВ Шебалинская с  заменой трансформаторов 2×2,5 МВА на 2×6,3 МВА</t>
  </si>
  <si>
    <t>Реконструкция ПС 110/10 кВ Эликманарская в Чемальском районе с заменой трансформаторов 2×6,3 МВА на 2×16 МВА</t>
  </si>
  <si>
    <t>Строительство новой ПС 110 кВ Алтайская Долина с установкой силовых трансформаторов 2×16 МВА</t>
  </si>
  <si>
    <t>Министерство регионального развития
 Республики Алтай</t>
  </si>
  <si>
    <t>Строительство новой ВЛ 110 кВ Майминская –Алтайская долина длиной 10 км</t>
  </si>
  <si>
    <t>Строительство новой ПС 110 кВ для ООО «ВК Манжерок» с установкой силовых трансформаторов 2×16 МВА</t>
  </si>
  <si>
    <t>Строительство новой ПС 110 кВ для ООО «ВК Манжерок» с установкой УКРМ мощностью не менее 10,5 Мвар</t>
  </si>
  <si>
    <t>Строительство участка ЛЭП 110 кВ от ВЛ 110 кВ Сигнал – Манжерокская (ВЛ СМ-1413) до проектируемой ПС 110/10 кВ для ООО «ВК Манжерок»</t>
  </si>
  <si>
    <t>Строительство участка ЛЭП 110 кВ от ВЛ 110 кВ Манжерокская-Чергинская (ВЛ МЧ-10) до проектируемой ПС 110/10 кВ для ООО «ВК Манжерок»</t>
  </si>
  <si>
    <t>Реконструкция РУ 110 кВ ПС 110 кВ Майминская с заменой ошиновки АС-120 в ячейке СВ-110 на АС-150 и заменой (переводом отпаек) существующих трансформаторов тока в ячейке ВЛ 110 кВ Сигнал – Манжерокская (ВЛ СМ-1413) на трансформаторы тока с номинальным током не менее 600 А</t>
  </si>
  <si>
    <t>Реконструкция РУ 110 кВ ПС 110 кВ Чергинская с заменой ошиновки АС-120 в ячейке СВ-110 на АС-150 и заменой (переводом отпаек) существующих трансформаторов тока в ячейке ВЛ 110 кВ Предгорная – Чергинская (ВЛ ПЧ-3) на трансформаторы тока с номинальным током не менее 600 А</t>
  </si>
  <si>
    <t>Реконструкция РУ 110 кВ ПС 110 кВ Сигнал с заменой (переводом отпаек) существующих трансформаторов тока в ячейке ВЛ 110 кВ Сигнал – Манжерокская (ВЛ СМ-1413) на трансформаторы тока с номинальным током не менее 600 А</t>
  </si>
  <si>
    <t>Алтайский край</t>
  </si>
  <si>
    <t>Строительство ПС 110/10 кВ Ковыльная с 2-мя трансформаторами 2×16 МВА</t>
  </si>
  <si>
    <t>Филиал ПАО «Россети Сибирь» - «Алтайэнерго»</t>
  </si>
  <si>
    <t>Строительство заходов на ПС 110/10 кВ Ковыльная ВЛ 110 кВ Власиха - Топчихинская (ВТ-111)</t>
  </si>
  <si>
    <t>Реконструкция ПС 1150 кВ Алтай с расширением РУ 500 кВ с установкой четырех шунтирующих реакторов 500 кВ мощностью 180 Мвар каждый (4×ШР-180 Мвар) для ВЛ 500 кВ Алтай – Таврическая</t>
  </si>
  <si>
    <t>Строительство ВЛ 500 кВ Алтай – Таврическая ориентировочной протяженностью 770 км</t>
  </si>
  <si>
    <t>1×770</t>
  </si>
  <si>
    <t>Республика Бурятия</t>
  </si>
  <si>
    <t>Реконструкция ПС 110/35/10 кВ Южная с заменой трансформаторов 2×25 МВА на 2×40 МВА</t>
  </si>
  <si>
    <t>Филиал ПАО «Россети Сибирь» - «Бурятэнерго»</t>
  </si>
  <si>
    <t>Реконструкция ПС 110/6 кВ Ирокинда с заменой трансформаторов 2×6,3 МВА</t>
  </si>
  <si>
    <t>Строительство ПС 500 кВ Нижнеангарская 
1 этап: установка одного автотрансформатора 500/220/10 кВ мощностью 501 МВА с резервной фазой 167 МВА, установка средств компенсации реактивной мощности ШР 180 Мвар, УШР  2х35 Мвар</t>
  </si>
  <si>
    <t>2×35</t>
  </si>
  <si>
    <t>Реконструкция ПС 500 кВ Нижнеангарская с установкой второго автотрансформатора мощностью 501 МВА, установка средств компенсации реактивной мощности ШР 180 Мвар, УШР 180 Мвар, УШР 2х25 Мвар, БСК 2х60 Мвар</t>
  </si>
  <si>
    <t>Республика Бурятия, Иркутская область</t>
  </si>
  <si>
    <t>Строительство ВЛ 500 кВ Нижнеангарская –Усть-Кут №1</t>
  </si>
  <si>
    <t>Строительство заходов ВЛ 220 кВ Ангоя – Новый Уоян и ВЛ 220 кВ Кичера – Новый Уоян на ПС 500 кВ Нижнеангарская</t>
  </si>
  <si>
    <t>Реконструкция ПС 220 кВ Таксимо (со строительством РУ 500 кВ) с установкой автотрансформаторной группы 500/220 кВ мощностью 3х167 МВА с резервной фазой 167 МВА и средств компенсации реактивной мощности 180 Мвар (1×ШР-180 Мвар) с резервной фйазой 60 Мвар</t>
  </si>
  <si>
    <t>Строительство ВЛ 500 кВ Нижнеангарская – Таксимо</t>
  </si>
  <si>
    <t>Реконструкция ПС 220 кВ Новый Уоян в части замены трансформаторов тока по присоединениям ВЛ 220 кВ Нижнеангарская – Новый Уоян I и II цепь (пропускная способность устанавливаемых ТТ не менее пропускной способности провода ЛЭП)</t>
  </si>
  <si>
    <t>Строительство ПС 220 кВ ТК Гусиноозерский трансформаторной мощностью 40 МВА (1х40 МВА)</t>
  </si>
  <si>
    <t>ООО «Тепличный комплекс «Гусино-озерский»</t>
  </si>
  <si>
    <t>Строительство отпайки от ВЛ 220 кВ Гусиноозерская ГРЭС – Мухоршибирь до  ПС 220 кВ ТК Гусиноозерский ориентировочной протяженностью 0,8 км (1х0,8 км)</t>
  </si>
  <si>
    <t>Реконструкция ПС 220 кВ Кижа с установкой третьего трансформатора 40 МВА и увеличением трансформаторной мощности с 80 МВА до 120 МВА (1х40 МВА)</t>
  </si>
  <si>
    <t>Строительство ПС 220 кВ Озёрная трансформаторной мощностью 250 МВА (2х125 МВА)</t>
  </si>
  <si>
    <t>Строительство ПС 110 кВ Фабрика с двумя трансформаторами мощностью 100 МВА каждый</t>
  </si>
  <si>
    <t>ООО «Озерное»</t>
  </si>
  <si>
    <t>2×100</t>
  </si>
  <si>
    <t>Строительство ВЛ 110 кВ Озёрная – Фабрика I, II цепь</t>
  </si>
  <si>
    <t>2×10,142</t>
  </si>
  <si>
    <t>Реконструкция ПС 220 кВ Дабан с установкой пятого трансформатора 220/27,5/10 кВ мощностью 25 МВА</t>
  </si>
  <si>
    <t>Реконструкция ПС 220 кВ Окусикан с установкой пятого трансформатора 220/27,5/10 кВ мощностью 40 МВА</t>
  </si>
  <si>
    <t>Строительство ПС 220 кВ Ульги с установкой двух трансформаторов 220/27,5 кВ мощностью 25 МВА</t>
  </si>
  <si>
    <t>Строительство отпайки от ВЛ 220 кВ Перевал – Таксимо ориентировочной протяженностью 1х8  км на ПС 220 кВ Ульги</t>
  </si>
  <si>
    <t>Строительство ПС 220 кВ Янчуй с установкой трансформатора 40 МВА</t>
  </si>
  <si>
    <t>Строительство отпайки от ВЛ 220 кВ Новый-Уоян – Ангаракан ориентировочной протяженностью 1х1 км на ПС 220 кВ Янчуй</t>
  </si>
  <si>
    <t>Строительство ПС 220 кВ ЦОД с одним трансформатором 220/10 кВ мощностью 125 МВА</t>
  </si>
  <si>
    <t>ООО «Битривер-Б»</t>
  </si>
  <si>
    <t>Реконструкция ВЛ 110 кВ Котокель – Турка с отпайкой на ПС Берег (КТ-155) в районе опоры №92а с организацией схемы заход-выход на ПС 110 кВ Берег и образованием двух ЛЭП:  
- ВЛ 110 кВ Берег – Котокель и ВЛ 110 кВ Берег - Турка</t>
  </si>
  <si>
    <t>Филиал ПАО «Россети Сибирь»-«Бурятэнерго»</t>
  </si>
  <si>
    <t>Реконструкция ПС 110 кВ Иволга ( замена силового трансформатора 1Т мощностью 16 МВА на силовой трансформатор мощностью 25 МВА)</t>
  </si>
  <si>
    <t>Реконструкция ПС 110 кВ Южная (замена трансформаторов тока В-311 на трансформаторы тока с номинальным током 400/5 А)</t>
  </si>
  <si>
    <t>Строительство однотрансформаторной ПС 110/35 кВ с силовым трансформатором 110/35 кВ мощностью 2,5 МВА</t>
  </si>
  <si>
    <t>1×2,5</t>
  </si>
  <si>
    <t>Строительство отпаечной ЛЭП 110 кВ от ВЛ 110 кВ Романовка-Багдарин (РБ-125) до вновь проектируемой ПС 110/35 кВ</t>
  </si>
  <si>
    <t>Реконструкция ПС 110 кВ Романовка в части замены ТТ-124</t>
  </si>
  <si>
    <t>Строительство однотрансформаторной ПС 110/10 кВ с силовым трансформатором 110/10 кВ мощностью 4 МВА</t>
  </si>
  <si>
    <t>Строительство отпаечной ЛЭП от ВЛ 110 кВ Монды – Самарта (МСС-193) до вновь проектируемой ПС 110/10 кВ</t>
  </si>
  <si>
    <t>Строительство новой ПС 110 кВ Культурная с установкой двух силовых трансформаторов 110/6 кВ номинальной мощностью 16 МВА каждый</t>
  </si>
  <si>
    <t>Строительство двух отпаечных ЛЭП от ВЛ 110 кВ Медведчиково – Северная с отпайками I цепь (МС-183), ВЛ 110 кВ Медведчиково – Северная с отпайками II цепь (МС-184) до вновнь проектируемой ПС 110 кВ Культурная</t>
  </si>
  <si>
    <t>Установка основной защиты ВЛ 220 кВ Кичера – Новый Уоян</t>
  </si>
  <si>
    <t>Установка основной защиты ВЛ 220 кВ Ангоя – Новый Уоян, ВЛ 220 кВ Кичера – Новый Уоян, ВЛ 220 кВ Новый Уоян – Ангаракан, ВЛ 220 кВ Новый Уоян – Янчукан</t>
  </si>
  <si>
    <t>Установка основной защиты ВЛ 220 кВ Новый Уоян – Ангаракан</t>
  </si>
  <si>
    <t>Установка основной защиты ВЛ 220 кВ Перевал – Таксимо</t>
  </si>
  <si>
    <t>Установка основной защиты ВЛ 220 кВ Новый Уоян – Янчукан</t>
  </si>
  <si>
    <t>Установка основной защиты ВЛ 220 кВ Ангоя – Новый Уоян</t>
  </si>
  <si>
    <t>Установка на ПС 220 кВ Ангаракан АОСН</t>
  </si>
  <si>
    <t>Установка на  ПС 220 кВ Янчукан АОПН</t>
  </si>
  <si>
    <t>Установка на ПС 220 кВ Окусикан АОПН</t>
  </si>
  <si>
    <t>Установка на ПС 220 кВ Кичера АОПН</t>
  </si>
  <si>
    <t>Установка на  ПС 220 кВ Ангоя АОПН</t>
  </si>
  <si>
    <t>Установка на ПС 500 кВ Ключи АОПО ВЛ 220 кВ Ключи – БЦБК с отпайкой на ПС Слюдянка с реализацией УВ на ОН</t>
  </si>
  <si>
    <t>Установка на ПС 220 кВ Шелехово АОПО ВЛ 220 кВ Шелехово – БЦБК с отпайкой на ПС Слюдянка с реализацией УВ на ОН</t>
  </si>
  <si>
    <t>Установка АЧР, УПАСК, УОН на ПС железнодорожного транзита 220 кВ БЦБК – Мысовая</t>
  </si>
  <si>
    <t>Установка на ПС 500 кВ Нижнеангарская: АОСН 500 кВ; АОПН ВЛ 500 кВ Нижнеангарская – Таксимо</t>
  </si>
  <si>
    <t>Установка на ПС 500 кВ Таксимо: АОСН 500 кВ; АОПН ВЛ 500 кВ Нижнеангарская – Таксимо</t>
  </si>
  <si>
    <t>Установка на ПС 220 кВ Новый Уоян АОПО ВЛ 220 кВ Нижнеангарская – Новый Уоян I цепь, II цепь</t>
  </si>
  <si>
    <t>Установка АЧР и УОН на ПС железнодорожного транзита 220 кВ Киренга – ПС 220 кВ Северобайкальск – ПС 220 кВ Новый Уоян – ПС 220 кВ Таксимо</t>
  </si>
  <si>
    <t>Установка УПАСК и ФОЛ на ПС на участках транзитов 220 кВ Усть-Кут – Таксимо</t>
  </si>
  <si>
    <t>Республика Тыва</t>
  </si>
  <si>
    <t>Строительство ВЛ 220 кВ Туран – Туманная I,II цепь</t>
  </si>
  <si>
    <t>2×272</t>
  </si>
  <si>
    <t>Строительство ПС 220 кВ Туманная с установкой трансформаторов 2×160 МВА, средств компенсации реактивной мощности УШР 2×63 и БСК 2×70</t>
  </si>
  <si>
    <t>ООО «ГГРК»</t>
  </si>
  <si>
    <t>ПС 220 кВ Туманная, установка АОСН с реализацией УВ на изменение состояния СКРМ</t>
  </si>
  <si>
    <t>Строительство отпайки от ВЛ 220 кВ Туран – Туманная I цепь до ПС 220 кВ Ырбан</t>
  </si>
  <si>
    <t>Строительство ПС 220 кВ Ырбан с установкой автотрансформатора 1×63 МВА</t>
  </si>
  <si>
    <t>Строительство ВЛ 220 кВ Кызылская – Мерген</t>
  </si>
  <si>
    <t>Строительство ВЛ 220 кВ Мерген – Туран</t>
  </si>
  <si>
    <t>Строительство ПС 220 кВ Мерген с установкой автотрансформаторов 2×63 МВА, средств компенсации реактивной мощности УШР 2×53 и БСК 1×40</t>
  </si>
  <si>
    <t>ПС 220 кВ Мерген, установка АОСН с реализацией УВ на изменение состояния СКРМ</t>
  </si>
  <si>
    <t xml:space="preserve">Строительство ВЛ 110 кВ Межегей – Элегест </t>
  </si>
  <si>
    <t>АО «Тываэнерго»</t>
  </si>
  <si>
    <t>Строительство ПС 110 кВ Кара-Бельдир с установкой трансформатора 1×16 МВА</t>
  </si>
  <si>
    <t>ООО «Кара-Бельдир»</t>
  </si>
  <si>
    <t>Строительство ВЛ 110 кВ Мерген – Кара-Бельдир</t>
  </si>
  <si>
    <t>Строительство ПС 110 кВ Лунсин с установкой трансформаторов 2×25 МВА</t>
  </si>
  <si>
    <t>ООО «Лунсин»</t>
  </si>
  <si>
    <t>Строительство ВЛ 110 кВ Мерген – Лунсин I, II цепь</t>
  </si>
  <si>
    <t>2×66,5</t>
  </si>
  <si>
    <t>Строительство ПС 110 кВ Тоора-Хем с установкой трансформатора 1×16 МВА</t>
  </si>
  <si>
    <t>Строительство ВЛ 110 кВ Ырбан – Тоора-Хем</t>
  </si>
  <si>
    <t>Строительство ПС 110 кВ Эне-Сай с установкой трансформаторов 2×40 МВА</t>
  </si>
  <si>
    <t>Строительство ВЛ 110 кВ Кызылская – Эне-Сай</t>
  </si>
  <si>
    <t>Строительство ВЛ 110 кВ Западная – Эне-Сай</t>
  </si>
  <si>
    <t>Строительство ПС 110 кВ ТГРК с установкой трансформаторов 2×40 МВА</t>
  </si>
  <si>
    <t>ООО «ТГРК»</t>
  </si>
  <si>
    <t>Строительство ВЛ 110 кВ Кызылская – ТГРК I, II цепь</t>
  </si>
  <si>
    <t>Установка АОСН на ПС 110 кВ ТГРК, ПС 110 кВ Лунсин, ПС 110 кВ Кара-Бельдир, ПС 110 кВ Тоора-Хем, ПС 110 кВ Эне-Сай с реализацией УВ на отключение нагрузки</t>
  </si>
  <si>
    <t>ООО «Кара-Бельдир», ООО «Лунсин», ООО «ТГРК»</t>
  </si>
  <si>
    <t>ПС 220 кВ Шушенская-опорная, установка АОПО ВЛ 220 кВ Шушенская-опорная – Ергаки и вновь сооружаемой ВЛ 220 кВ Шушенская-опорная – Туран</t>
  </si>
  <si>
    <t>ПС 220 кВ Кызылская, реконструкция РУ 220 кВ с расширением на две ячейки для подключения ВЛ 220 кВ Кызылская – Мерген</t>
  </si>
  <si>
    <t>ПС 220 кВ Кызылская, реконструкция РУ 110 кВ с расширением на одну ячейку для подключения ВЛ 110 кВ Кызылская – Эне-Сай</t>
  </si>
  <si>
    <t>ПС 220 кВ Кызылская, реконструкция РУ 110 кВ с расширением на две ячейки для подключения ВЛ 110 кВ Кызылская – ТГРК I, II цепь</t>
  </si>
  <si>
    <t>Реконструкция РУ 220 кВ ПС 220 кВ Туран на новой площадке с установкой трансформаторов 220/35/10 кВ мощностью 25 МВА каждый (взамен существующих), установкой УШР 220 кВ мощностью 1х40 Мвар, установкой БСК 220 кВ мощностью 110 Мвар</t>
  </si>
  <si>
    <t>ПС 220 кВ Туран, установка АОСН с реализацией УВ на изменение состояния СКРМ</t>
  </si>
  <si>
    <t>Реконструкция РУ 220 кВ, РУ 110 кВ, РУ 35 кВ ПС 220 кВ Кызылская с установкой автотрансформаторов 2×125 МВА, трансформаторов 2×40 МВА, установкой СКРМ в части БСК 1×26 Мвар, УШР 1×25 Мвар</t>
  </si>
  <si>
    <t>1×26</t>
  </si>
  <si>
    <t>Установка 2 выключателей 110 кВ на ПС 110 кВ Межегей для подключения ВЛ 110 кВ Межегей – Элегест</t>
  </si>
  <si>
    <t>ООО УК «Межегейуголь»</t>
  </si>
  <si>
    <t>Установка 1 выключателя 110 кВ на ПС 110 кВ Элегест для подключения ВЛ 110 кВ Межегей – Элегест</t>
  </si>
  <si>
    <t>Установка 1 выключателя 110 кВ на ПС 110 кВ Западная для подключения ВЛ 110 кВ Западная – Эне-Сай</t>
  </si>
  <si>
    <t>Транзит 110 кВ ПС 220 кВ Чадан – ПС 110 кВ Городская – ПС 220 кВ Кызылская: реконструкция АОПО с реализацией УВ на отключение нагрузки</t>
  </si>
  <si>
    <t>Республика Хакасия</t>
  </si>
  <si>
    <t>Реконструкция ПС 110 кВ Чалпан с заменой существующих трансформаторов 2×6,3 МВА на 2×10 МВА</t>
  </si>
  <si>
    <t>Филиал ПАО «Россети Сибирь» - «Хакасэнерго»</t>
  </si>
  <si>
    <t>Обеспечение технологического присоединения ООО «Восточно- Бейский разрез»</t>
  </si>
  <si>
    <t>Строительство новой ПС 110 кВ Добычная ООО «Восточно- Бейский разрез» с трансформаторами 2×6,3 МВА</t>
  </si>
  <si>
    <t>Строительство двухцепной ЛЭП 110 кВ от ПС 110 кВ Чалпан до ПС 110 кВ Добычная</t>
  </si>
  <si>
    <t>Установка на ПС 110 кВ Райково второго трансформатора мощностью 16 МВА</t>
  </si>
  <si>
    <t>ООО УК «Разрез Майрыхский»</t>
  </si>
  <si>
    <t>Реконструкция ПС 110/10 кВ Ташеба Сельская с  заменой трансформаторов 2×6,3 МВА на 2×10 МВА</t>
  </si>
  <si>
    <t>Реконструкция ПС 500 кВ Означенное с установкой новой автотрансформаторной группы 500/220 кВ мощностью 801 МВА (3×267 МВА)</t>
  </si>
  <si>
    <t>3×267</t>
  </si>
  <si>
    <t>Реконструкция ПС 220 кВ Чарыш с увеличением трансформаторной мощности на 20 МВА до 80 МВА (замена трансформатора 20 МВА на 40 МВА)</t>
  </si>
  <si>
    <t>Строительство новой ПС 220 кВ Нанчхул с установкой трансформатора 220/27,5/10 кВ мощностью 40 МВА (1×40 МВА)</t>
  </si>
  <si>
    <t>Строительство заходов ВЛ 220 кВ Бискамжа - Степная ориентировочной протяженностью 2×35 км на ПС 220 кВ Нанчхул</t>
  </si>
  <si>
    <t>Строительство новой ПС 110/6 кВ Разрез Кирбинский 2×10 МВА</t>
  </si>
  <si>
    <t>ООО «Разрез Кирбинский»</t>
  </si>
  <si>
    <t>Обеспечение технологического присоединения ООО «Разрез Кирбинский»</t>
  </si>
  <si>
    <t>Строительство отпаек от ВЛ 110 кВ Райково - Лукьяновская с отпайками (С-319) и от ВЛ 110 кВ Лукьяновская - Означенное-районная с отпайкой на ПС Очуры (С-324) до новой ПС 110 кВ Разрез Кирбинский</t>
  </si>
  <si>
    <t>Томская область</t>
  </si>
  <si>
    <t>Установка устройств АОСН на ПС 110 кВ Лугинецкая</t>
  </si>
  <si>
    <t>ПАО «ТРК»</t>
  </si>
  <si>
    <t>Строительство новой ПС 110 кВ Карьероуправление с трансформаторами мощностью 2×16 MBA</t>
  </si>
  <si>
    <t>ООО «ГК «Карьероуправление»</t>
  </si>
  <si>
    <t>Обеспечение технологического присоединения ООО «ГК «Карьероуправление»</t>
  </si>
  <si>
    <t>Строительство отпайки от ВЛ 110 кВ Левобережная - Кандинка 1,2 до ПC 110 кВ Карьероуправление (2x0,05 км )</t>
  </si>
  <si>
    <t>Строительство новой ПС 110 кВ ОЭЗ-2 с трансформаторами мощностью 2×25 MBA</t>
  </si>
  <si>
    <t>AO «ОЭЗ TBT «Томск»</t>
  </si>
  <si>
    <t>Обеспечение технологического присоединения АО «ОЭЗ ТВТ «Томск»</t>
  </si>
  <si>
    <t>Строительство двух ВЛ 110 кВ от OPУ 110 кВ ПC 220 кВ ГПП-220 до ПC 110/10 кВ ОЭЗ-2  (2x11 км)</t>
  </si>
  <si>
    <t>2×11</t>
  </si>
  <si>
    <t>Строительство новой ПС 110 кВ Сибирский Титан с трансформаторами мощностью 50 MBA</t>
  </si>
  <si>
    <t>ООО «Сибирский титан»</t>
  </si>
  <si>
    <t>Обеспечение технологического присоединения ООО «Сибирский титан»</t>
  </si>
  <si>
    <t>Строительство отпаек от ВЛ 110 кВ ТЭЦ CXK - ГПП-2 CXK (ЛЭП A-100) и от ВЛ 110 кВ ТЭЦ СХК - MC 782 К-8 (ЛЭП-8) до ПC 110 кВ Сибирский Титан</t>
  </si>
  <si>
    <t>Строительство новой ПС 110 кВ Западная Сибирь с трансформатором мощностью 20 MBA</t>
  </si>
  <si>
    <t>AO «РГ-Западная Сибирь»</t>
  </si>
  <si>
    <t>Обеспечение технологического присоединения AO «РГ-Западная Сибирь»</t>
  </si>
  <si>
    <t>Строительство отпаек от ВЛ 110 кВ ГПП-1 CXK - ПC 301 с отпайкой на ПC 909 (ЛЭП 17) и от ВЛ 110 кВ ЭС-1 CXK - ПC 300 с отпайками (ЛЭП-29) до ПC 110 кВ Западная Сибирь</t>
  </si>
  <si>
    <t>Средней Волги</t>
  </si>
  <si>
    <t xml:space="preserve">Нижегородская область </t>
  </si>
  <si>
    <t>ООО «ЛУКОЙЛ- Нижегороднефтеоргсинтез»</t>
  </si>
  <si>
    <t xml:space="preserve">2×125 
2×63 </t>
  </si>
  <si>
    <t xml:space="preserve">2×7,6 </t>
  </si>
  <si>
    <t>АО «ВМЗ»</t>
  </si>
  <si>
    <t>2×160
2×80</t>
  </si>
  <si>
    <t>1×0,5</t>
  </si>
  <si>
    <t>1×2,6</t>
  </si>
  <si>
    <t>ООО «Инградстрой»</t>
  </si>
  <si>
    <t>1×0,057
1×0,076</t>
  </si>
  <si>
    <t>АО «Саровская электросетевая компания»</t>
  </si>
  <si>
    <t>Строительство участка ЛЭП 110 кВ (ориентировочной протяженностью 0,05 км) от концевой опоры (расположена в районе ПС 220 кВ Бобыльская) существующей ВЛ 110 кВ (расположена на участке от ПС 110 кВ Суроватиха до концевой опоры в районе ПС 220 кВ Бобыльская) до линейной ячейки ОРУ 110 кВ ПС 220 кВ Бобыльская с образованием ВЛ 110 кВ Бобыльская - Суроватиха №2</t>
  </si>
  <si>
    <t>Горьковская дирекция по энергообеспечению СП Трансэнерго – филиала ОАО «РЖД»</t>
  </si>
  <si>
    <t>1×0,05</t>
  </si>
  <si>
    <t>Филиал «Нижновэнерго» ПАО «Россети Центр и Приволжье»</t>
  </si>
  <si>
    <t>1×32</t>
  </si>
  <si>
    <t xml:space="preserve">Пензенская область </t>
  </si>
  <si>
    <t>ООО ПКФ «Термодом»</t>
  </si>
  <si>
    <t>2×5,2</t>
  </si>
  <si>
    <t>ПАО «Россети Волга»</t>
  </si>
  <si>
    <t>Республика Марий Эл</t>
  </si>
  <si>
    <t>Филиал ПАО «Россети Центр и Приволжье» – «Мариэнерго»</t>
  </si>
  <si>
    <t>Республика Татарстан</t>
  </si>
  <si>
    <t>АО «Сетевая компания»</t>
  </si>
  <si>
    <t>1×4,1</t>
  </si>
  <si>
    <t>ООО «АГК-2»</t>
  </si>
  <si>
    <t>1×80</t>
  </si>
  <si>
    <t>2×2,3</t>
  </si>
  <si>
    <t>ООО «ЭнергоПро»</t>
  </si>
  <si>
    <t>Самарская область</t>
  </si>
  <si>
    <t>ООО
«Четырнадцатый
Ветропарк ФРВ»</t>
  </si>
  <si>
    <t>Строительство РУ 220 кВ Гражданской ВЭС с трансформатором 220/35 кВ мощностью 160 МВА и трансформатором 220/35 кВ мощностью 125 МВА (1×160 МВА, 1×125 МВА)</t>
  </si>
  <si>
    <t>1×160
1×125</t>
  </si>
  <si>
    <t>АО «Новокуйбышевский нефтеперерабатывающий завод»</t>
  </si>
  <si>
    <t xml:space="preserve"> 2×63</t>
  </si>
  <si>
    <t xml:space="preserve"> 1×3,94
1×14,06</t>
  </si>
  <si>
    <t>ОАО «Волгоцеммаш»</t>
  </si>
  <si>
    <t>АО «ПромПарки»</t>
  </si>
  <si>
    <t>АО «Самаранефтегаз»</t>
  </si>
  <si>
    <t xml:space="preserve"> 2×25</t>
  </si>
  <si>
    <t>2×78</t>
  </si>
  <si>
    <t xml:space="preserve">Саратовская область </t>
  </si>
  <si>
    <t>Строительство заходов ВЛ 220 кВ Саратовская ГЭС – Кубра с отпайкой на ПС Возрождение ориентировочной протяженностью 10,6 км (2×5,3 км) с образованием ВЛ 220 кВ Саратовская ГЭС – Возрождение и ВЛ 220 кВ Возрождение – Кубра</t>
  </si>
  <si>
    <t>Снижение недоотпуска электрической энергии потребителям</t>
  </si>
  <si>
    <t>ПАО «Россети Волга» – «Саратовские распределительные сети»</t>
  </si>
  <si>
    <t>ООО «Саратовские биотехнологии»</t>
  </si>
  <si>
    <t>АО «Совхоз-Весна»</t>
  </si>
  <si>
    <t xml:space="preserve"> 2×9</t>
  </si>
  <si>
    <t xml:space="preserve">ПАО «Россети Волга» – «Саратовские распределительные сети» </t>
  </si>
  <si>
    <t>1×0,055</t>
  </si>
  <si>
    <t>Приведение к требованиям нормативно-технической документации</t>
  </si>
  <si>
    <t>Ульяновская область</t>
  </si>
  <si>
    <t>ООО «Бриджстоун Тайер Мануфэкчуринг СНГ»</t>
  </si>
  <si>
    <t xml:space="preserve"> 2×40</t>
  </si>
  <si>
    <t>АО «Авиастар-ОПЭ»</t>
  </si>
  <si>
    <t xml:space="preserve"> 1×3,4</t>
  </si>
  <si>
    <t>1×4,3</t>
  </si>
  <si>
    <t>ООО «РУСОКСО»</t>
  </si>
  <si>
    <t xml:space="preserve"> 2×16</t>
  </si>
  <si>
    <t>Республика Чувашия</t>
  </si>
  <si>
    <t>Филиал ПАО «Россети Волга» – «Чувашэнерго»</t>
  </si>
  <si>
    <t>Урала</t>
  </si>
  <si>
    <t>Ханты-Мансийский АО</t>
  </si>
  <si>
    <t>Расширение ОРУ-110 кВ ПС 220 кВ Когалым на две линейные ячейки 110 кВ</t>
  </si>
  <si>
    <t>Расширение ОРУ 220 кВ ПС 500 кВ Святогор на 2 линейные ячейки</t>
  </si>
  <si>
    <t>1×125</t>
  </si>
  <si>
    <t>Расширение ОРУ-110 кВ ПС 220 кВ Правдинская на две линейные ячейки 110 кВ</t>
  </si>
  <si>
    <t>Расширение ОРУ 110 кВ ПС 220 кВ Вектор на две линейные ячейки 110 кВ</t>
  </si>
  <si>
    <t>АО «Россети Тюмень»</t>
  </si>
  <si>
    <t>Шинный мост 110 кВ от сооружаемой надстройки 220 кВ на ПС 110 кВ Батово до ПС 110 кВ Батово</t>
  </si>
  <si>
    <t>2×0,2</t>
  </si>
  <si>
    <t>Двухцепная ВЛ 110 кВ от ПС 110 кВ Батово до точки врезки в ВЛ 110 кВ Снежная – Фоминская I, II цепи с отпайками с образованием ВЛ 110 кВ Снежная – Батово I, II цепь с отпайкой на ПС Горноправдинская и ВЛ 110 кВ Батово – Фоминская I, II цепь с отпайкой на ПС 110 кВ Выкатная</t>
  </si>
  <si>
    <t>2×9</t>
  </si>
  <si>
    <t>Замена провода ВЛ 110 кВ Батово – Фоминская I, II цепь с отпайкой на ПС 110 кВ Выкатная на участке от ПС 110 кВ Фоминская до отпайки на ПС 110 кВ Выкатная на провод АС-150</t>
  </si>
  <si>
    <t>2×6,141</t>
  </si>
  <si>
    <t>СП 110 кВ в районе ПС 110 кВ Лосинка с двумя линейными ячейками с присоединением к ПС 110 кВ Лосинка</t>
  </si>
  <si>
    <t>Реконструкция ВЛ 110 кВ Когалым – Тевлин–1,2 с отпайкой на ПС Родник на участке от ПС 220 кВ Когалым до отпайки на ПС 110 кВ Родник с заменой провода АС-150 на провод АС-240</t>
  </si>
  <si>
    <t>2×4,4</t>
  </si>
  <si>
    <t>2×79,937</t>
  </si>
  <si>
    <t>Расширение ПП 110 кВ Угутский на две линейные ячейки</t>
  </si>
  <si>
    <t>Замена провода марки АС-95 ВЛ 110 кВ Таврическая – КНС-5 1,2 на участке от ПП 110 кВ Таврическая до ПС 110 кВ КНС-1 на провод АС-150</t>
  </si>
  <si>
    <t>2×12,135</t>
  </si>
  <si>
    <t>Расширение ОРУ 110 кВ ПС 110 кВ Лосинка на две линейные ячейки</t>
  </si>
  <si>
    <t>ООО «КанБайкал»</t>
  </si>
  <si>
    <t>ООО «Салым Петролеум Девелопмент Н.В.»</t>
  </si>
  <si>
    <t>Участок двухцепной ВЛ 110 кВ от опоры № 14 ВЛ 110 кВ Снежная – Западно-Салымская I, II цепь до опоры №130 ВЛ 110 кВ Снежная – Западно-Салымская I, II с присоединением к существующей ВЛ 110 кВ Снежная – Западно-Салымская I, II цепь на опорах №14, №130 и демонтаж провода существующей ВЛ 110 кВ Снежная – Западно-Салымская I, II цепь в пролете опор №129 - №130</t>
  </si>
  <si>
    <t>2×27,34</t>
  </si>
  <si>
    <t>Замена провода на участке ВЛ 110 кВ Снежная – Западно-Салымская-1,2 от опоры № 1 до опоры № 14</t>
  </si>
  <si>
    <t>1,636
1,333</t>
  </si>
  <si>
    <t>ПАО «Россети»</t>
  </si>
  <si>
    <t>2×8</t>
  </si>
  <si>
    <t>ПАО «НК «Роснефть»</t>
  </si>
  <si>
    <t>ООО «Газпромэнерго»</t>
  </si>
  <si>
    <t>ООО «Лукойл – Западная Сибирь»</t>
  </si>
  <si>
    <t>Реконструкция ПС 110/35/6 кВ Тагринская с заменой трансформатора Т2 с увеличением трансформаторной мощности с 16 до 25 МВА (путем перекатки с ПС 110 кВ КНС-1 Варьеганского м/р трансформатора Т2 25 МВА)</t>
  </si>
  <si>
    <t>Пермский край</t>
  </si>
  <si>
    <t>филиал ОАО «МРСК Урала» – «Пермэнерго»</t>
  </si>
  <si>
    <t>4,7</t>
  </si>
  <si>
    <t>Реконструкция ячейки № 1 ОРУ 110 кВ ПС 220 кВ Бумажная с установкой элегазового выключателя, разъединителей с номинальным током 1000 А, трансформаторов тока с номинальным током не менее 600 А. Расширение ОРУ 110 кВ ПС 220 кВ Бумажная на одну линейную ячейку с установкой элегазового выключателя, разъединителей с номинальным током 1000 А, трансформаторов тока с номинальным током не менее 600 А</t>
  </si>
  <si>
    <t>Обеспечение технологического присоединения ПАО «Уралкалий»</t>
  </si>
  <si>
    <t>Расширение ОРУ 110 кВ ПС 220 кВ Цемент на две линейных ячейки с установкой элегазовых выключателей, разъединителей и трансформаторов тока с номинальным током не менее 197 А при температуре +25 ⁰С</t>
  </si>
  <si>
    <t>Реконструкция ПС 110/35/10 кВ Кривец (замена силового трансформатора Т-1 мощностью 10 МВА на 16 МВА)</t>
  </si>
  <si>
    <t>Установка одного трансформатора 110/35/10 кВ на существующей площадке ПС 35 кВ Култаево мощностью 16 МВА с подключением одноцепной отпайкой от ВЛ 110 кВ Пермская ТЭЦ-9 – Малиновская</t>
  </si>
  <si>
    <t>ПС 110 кВ Кыква. Замена двух трансформаторов мощностью 25 МВА на трансформаторы мощностью 40 МВА каждый, оснащенные устройствами РПН</t>
  </si>
  <si>
    <t xml:space="preserve">ПАО «Удмуртнефть» </t>
  </si>
  <si>
    <t>Строительство ПС 110 кВ Котово с двумя силовыми трансформаторами мощностью по 10 МВА каждый</t>
  </si>
  <si>
    <t>ПАО «Удмуртнефть»</t>
  </si>
  <si>
    <t>Кировская область</t>
  </si>
  <si>
    <t>филиал ПАО «Россети Центр и Приволжье» – «Кировэнерго»</t>
  </si>
  <si>
    <t>Строительство отпайки от ВЛ 110 кВ Беляево – Коминтерн на ПС 110 кВ Заречная (прокладка КЛ 110 кВ между ПС 110 кВ Коминтерн и ПС 110 кВ Заречная протяженностью 1,2 километра)</t>
  </si>
  <si>
    <t>1,2</t>
  </si>
  <si>
    <t>Техническое перевооружение ПС 110 кВ Беляево (замена силовых трансформаторов 10 МВА на 16 МВА)</t>
  </si>
  <si>
    <t>Замена силового трансформатора Т-2 ПС 110 кВ Белая Холуница мощностью 10 МВА на силовой трансформатор мощностью 16 МВА</t>
  </si>
  <si>
    <t>Реконструкция резервной ячейки № 7 ОРУ 110 кВ ПС 220 кВ Омутнинск с установкой элегазового выключателя, разъединителей и трансформаторов тока для подключения существующей ВЛ 110 кВ Омутнинск – ОМЗ III цепь</t>
  </si>
  <si>
    <t>ПС 110 кВ ОМЗ. Установка третьего трансформатора 110/35 кВ мощностью 63 МВА, оборудованного устройством РПН</t>
  </si>
  <si>
    <t>АО «Омутнинский металлургический завод»</t>
  </si>
  <si>
    <t>Курганская область</t>
  </si>
  <si>
    <t>АО «СУЭНКО»</t>
  </si>
  <si>
    <t>2×0,15</t>
  </si>
  <si>
    <t>ПС 110 кВ Южная. Замена Т-2</t>
  </si>
  <si>
    <t>Свердловская область</t>
  </si>
  <si>
    <t>Расширение ОРУ 110 кВ на ПС 220 кВ Сварочная на одну линейную ячейку с установкой выключателя 110 кВ</t>
  </si>
  <si>
    <t>АО «Уралэлектромедь»</t>
  </si>
  <si>
    <t>Расширение ОРУ 110 кВ на ПС 110 кВ Электромедь на одну линейную ячейку с установкой выключателя 110 кВ</t>
  </si>
  <si>
    <t>Филиал ОАО «МРСК Урала» - «Свердловэнерго»</t>
  </si>
  <si>
    <t>Реконструкция сети 35 кВ с переводом ПС 35 кВ Кольцово на напряжение 110 кВ (ПС 110 кВ Новокольцовская) с установкой двух трансформаторов напряжением 110/10 кВ мощностью 25 МВА каждый</t>
  </si>
  <si>
    <t>Реконструкция ПС 110 кВ Титан с заменой двух трансформаторов мощностью 10 МВА каждый на трансформаторы мощностью 16 МВА каждый</t>
  </si>
  <si>
    <t>2×0,18</t>
  </si>
  <si>
    <t>Реконструкция ПС 110 кВ Карпушиха с заменой трансформатора мощностью 10 МВА на трансформатор 16 МВА</t>
  </si>
  <si>
    <t>Реконструкция ПС 110 кВ Пышма с переносом на новую площадку и заменой трех трансформаторов мощностью 31,5 МВА каждый на три трансформатора мощностью 40 МВА каждый</t>
  </si>
  <si>
    <t>3×40</t>
  </si>
  <si>
    <t>Реконструкция ПС 110 кВ Подволошная с заменой двух трансформаторов мощностью 16 МВА и 15 МВА на трансформаторы мощностью 25 МВА каждый</t>
  </si>
  <si>
    <t>АО «Святогор»</t>
  </si>
  <si>
    <t>Строительство ПС 110/10 кВ с установкой двух трансформаторов мощностью 25 МВА каждый</t>
  </si>
  <si>
    <t>Реконструкция ПС 110 кВ Обжиговая с установкой второго трансформатора мощностью 4,0 МВА</t>
  </si>
  <si>
    <t>ООО «ЕвразЭнергоТранс»</t>
  </si>
  <si>
    <t>Реконструкция ПС 110 кВ Свобода с заменой Т-1 мощностью 10 МВА на трансформатор мощностью 16 МВА и с установкой второго трансформатора мощностью 16 МВА</t>
  </si>
  <si>
    <t>АО «ЕЭСК»</t>
  </si>
  <si>
    <t>Тюменская область</t>
  </si>
  <si>
    <t>2×120</t>
  </si>
  <si>
    <t>Ямало-Ненецкий АО</t>
  </si>
  <si>
    <t xml:space="preserve">2×40 </t>
  </si>
  <si>
    <t>АО «Тюменнефтегаз»</t>
  </si>
  <si>
    <t>2×250</t>
  </si>
  <si>
    <t>2×68,6</t>
  </si>
  <si>
    <t>2×0,906</t>
  </si>
  <si>
    <t>ООО «СевКомНефте-газ»</t>
  </si>
  <si>
    <t>ООО «Газпром энерго»</t>
  </si>
  <si>
    <t>2×18</t>
  </si>
  <si>
    <t>Республика Башкортостан</t>
  </si>
  <si>
    <t>ООО «Башкирэнерго»</t>
  </si>
  <si>
    <t>0,3</t>
  </si>
  <si>
    <t>АО «НПФ «Башкирская золотодобывающая компания»</t>
  </si>
  <si>
    <t>ООО «АСТ»</t>
  </si>
  <si>
    <t>2×12,5</t>
  </si>
  <si>
    <t>АО «Учалинский ГОК»</t>
  </si>
  <si>
    <t>1×58</t>
  </si>
  <si>
    <t>Оренбургская область</t>
  </si>
  <si>
    <t>0,82
0,92</t>
  </si>
  <si>
    <t>Челябинская область</t>
  </si>
  <si>
    <t>ООО «Агрокомплекс «Южноуральский»</t>
  </si>
  <si>
    <t>2×16
1×63
1×80</t>
  </si>
  <si>
    <t>2×1,0</t>
  </si>
  <si>
    <t>ООО «Муллит»</t>
  </si>
  <si>
    <t>ПАО «ММК»</t>
  </si>
  <si>
    <t>1×60</t>
  </si>
  <si>
    <t>1×50</t>
  </si>
  <si>
    <t>1×95</t>
  </si>
  <si>
    <t>ПАО «Ашинский металлургический завод»</t>
  </si>
  <si>
    <t>Реконструкция ПС 110 кВ 36 в части замены двух трансформаторов номинальной мощностью 25 МВА на 63 МВА</t>
  </si>
  <si>
    <t>ООО «Троицкий металлургический завод»</t>
  </si>
  <si>
    <t xml:space="preserve">2×0,87 </t>
  </si>
  <si>
    <t>ООО «СТИЛ АРМОР»</t>
  </si>
  <si>
    <t>Сооружение участка ЛЭП 110 кВ отпайкой от ВЛ 110 кВ Карабаш – Кыштым с отпайками до границы земельного участка ООО «СТИЛ АРМОР»</t>
  </si>
  <si>
    <t>ОАО «МРСК Урала»</t>
  </si>
  <si>
    <t>0,06</t>
  </si>
  <si>
    <t>Реконструкция ПС 110 кВ Новая в части замены 2 (двух) трансформаторов номинальной мощностью 16 МВА каждый на 25 МВА каждый</t>
  </si>
  <si>
    <t>Федеральное государственное унитарное предприятие «Российский Федеральный Ядерный Центр – Всероссийский научно-исследовательский институт технической физики имени академика Е.И. Забабахина»</t>
  </si>
  <si>
    <t>Реконструкция Магнитогорской ТЭЦ с заменой трансформатора 110/35/6 кВ Т-3 мощностью 60 МВА на трансформатор мощностью 80 МВА</t>
  </si>
  <si>
    <t>АО «Южуралзолото Группа компаний»</t>
  </si>
  <si>
    <t>Сооружение отпайки до ПС 110 кВ Светлинский ГОК 110 кВ от ВЛ 110 кВ Борисовская – Светлинская с отпайкой на ПС 110 кВ Светлинский ГОК</t>
  </si>
  <si>
    <t xml:space="preserve">0,05843 </t>
  </si>
  <si>
    <t>0,05843 </t>
  </si>
  <si>
    <t xml:space="preserve">с 2×40 
на 2×25 
с 2×25 
на 2×40 </t>
  </si>
  <si>
    <t>Белгородская область</t>
  </si>
  <si>
    <t xml:space="preserve">ПАО
«ФСК ЕЭС» </t>
  </si>
  <si>
    <t>Обеспечение надежности электроснабжения потребителей Белгородской области</t>
  </si>
  <si>
    <t>Филиал ПАО «Россети Центр» — «Белгородэнерго»</t>
  </si>
  <si>
    <t>0,15</t>
  </si>
  <si>
    <t>Строительство ПС 110/10 кВ Бирюч</t>
  </si>
  <si>
    <t>Строительство ВЛ 110 кВ от ВЛ 110 кВ Верхняя Покровка – Красногвардейское до ПС 110 кВ Бирюч</t>
  </si>
  <si>
    <t>Реконструкция ПС 110 кВ Гринхаус с установкой второго трансформатора мощностью 63 МВА</t>
  </si>
  <si>
    <t>ООО «Гринхаус»</t>
  </si>
  <si>
    <t>АО «Лебединский ГОК»</t>
  </si>
  <si>
    <t>Реконструкция ПС 330/110/35 кВ Лебеди с размещением на новой площадке, с установкой четвертого автотрансф орматора мощностью 1 х200 МВА (АО «Лебединский ГОК»)</t>
  </si>
  <si>
    <t>2,6</t>
  </si>
  <si>
    <t>Брянская область</t>
  </si>
  <si>
    <t>4,1</t>
  </si>
  <si>
    <t>Строительство ПС 110 кВ Пильшино-2</t>
  </si>
  <si>
    <t>0,077</t>
  </si>
  <si>
    <t>Владимирская область</t>
  </si>
  <si>
    <t>Строительство ПС-110/10/10 кВ Доброград (трансформаторная мощность 2×6,3 МВА)</t>
  </si>
  <si>
    <t>Филиал ПАО «Россети Центр и Приволжье» – «Владимирэнерго»</t>
  </si>
  <si>
    <t>12,6</t>
  </si>
  <si>
    <t>Строительство двухцепной ВЛ 110 кВ для подключения ПС 110 кВ Доброград от ВЛ 110 кВ Заря – Южная I цепь с отпайкой на ПС Мелехово, ВЛ 110 кВ Южная – Мелехово (протяженность 12)</t>
  </si>
  <si>
    <t>Вологодская область</t>
  </si>
  <si>
    <t>Реконструкция ПС 110 кВ Вохтога Р. Грязовецкого района: замена силовых трансформаторов 2×10 МВА на 2×16 МВА</t>
  </si>
  <si>
    <t>Вологодский филиал ПАО «Россети Северо-Запад»</t>
  </si>
  <si>
    <t>Строительство ПС 110 кВ ГПП-110/10 кВ Минобороны с установкой двух трансформаторов 110/10 кВ мощностью 2×10 МВА</t>
  </si>
  <si>
    <t>Установка АОПО ВЛ 110 кВ Бабаево-1 на ПС 220 кВ Октябрьская</t>
  </si>
  <si>
    <t>Установка АОПО ВЛ 110 кВ Уйта-1 на ПС 220 кВ Октябрьская</t>
  </si>
  <si>
    <t>Выполнение УВ на отключение нагрузки на ПС 110 кВ Новые Углы и ПС 110 кВ Суда от существующей АОПО ВЛ 110 кВ РПП-1 – Суда I (II) цепь с отпайками на ПС 220 кВ РПП-1</t>
  </si>
  <si>
    <t>Воронежская область</t>
  </si>
  <si>
    <t>Строительство ПС 110 кВ Парковая</t>
  </si>
  <si>
    <t>Департамент строительной политики Воронежской области</t>
  </si>
  <si>
    <t>Строительство КВЛ 110 кВ Южная – Парковая № 1, 2 (новый участок ВЛ от ПС 110 кВ Индустриальная (опора № 39) до ПС 110 кВ Парковая -3,1, новый участок КВЛ от ПС 220 кВ Южная до отпайки на ПС 110 кВ Индустриальная (опора № 6) – 1,8, существующий участок ВЛ от опоры № 6 до опоры № 39 – 4,9)</t>
  </si>
  <si>
    <t>9,8</t>
  </si>
  <si>
    <t>ООО «Отечество»</t>
  </si>
  <si>
    <t>0,5</t>
  </si>
  <si>
    <t>ПАО
«Россети Центр»</t>
  </si>
  <si>
    <t>Ивановская область</t>
  </si>
  <si>
    <t>Реокнструкция ПС 110 кВ Ивановская-1 с заменой провода ошиновки: 
- ВЛ 110 кВ Иваново – Ивановская-1 I цепь и ВЛ 110 кВ Иваново – Ивановская-1 II цепь (М-120, АС- 185) на провод АС-240/39; 
- ВЛ 110 кВ Ивановская-1 – Ивановская-6 I цепь с отпайкой на ПС Ивановская-12 (ВЛ 110 кВ Коляновская 1) (М-120) на провод АС-185/24</t>
  </si>
  <si>
    <t>ПАО «Россети Центр и Приволжье»-«Ивэнерго»</t>
  </si>
  <si>
    <t>3×0,3</t>
  </si>
  <si>
    <t>0,9</t>
  </si>
  <si>
    <t>Обеспечение технологического присоединения объектов генерации (АО «Интер РАО – Электрогенерация»)</t>
  </si>
  <si>
    <t>Реконструкция ПС 110 кВ Ивановская-6 с заменой провода ошиновки (М-95) на провод АС- 185/24: 
- ВЛ 110 кВ Иваново – Ивановская-6 I цепь с отпайкой на ПС Ивановская-12;
- ВЛ 110 кВ Иваново – Ивановская-6 II цепь с отпайкой на ПС Стройиндустрия</t>
  </si>
  <si>
    <t>0,6</t>
  </si>
  <si>
    <t>Реконструкция ВЛ 110 кВ Иваново – Ивановская-6 I цепь с отпайкой на ПС Ивановская -12 (ВЛ 110 кВ Новая 1): 
- замена провода АС-150, АС-185 на провод АС-185/24 (участок от ПС 220 кВ Иваново до отпайки на ПС 110 кВ Ивановская-12); 
- замена провода АС-185, АС-150, АС-120 на провод АС-185/24 (участок от отпайки ПС 110 кВ Ивановская-12 до ПС 110 кВ Ивановская-6)</t>
  </si>
  <si>
    <t>5,55</t>
  </si>
  <si>
    <t>Реконструкция ВЛ 110 кВ Иваново – Ивановская-6 II цепь с отпайкой на ПС Стройиндустрия (ВЛ 110 кВ Новая 2), замена провода АС-120, АС-150 на провод АС-185/24 (участок от отпайки на ПС 110 кВ Стройиндустрия до ПС 110 кВ Ивановская-6)</t>
  </si>
  <si>
    <t>4,5</t>
  </si>
  <si>
    <t>Реконструкция ВЛ 110 кВ Иваново – Ивановская-1 I цепь, замена провода АС-185 на провод АС-240/39</t>
  </si>
  <si>
    <t>9,2</t>
  </si>
  <si>
    <t>Реконструкция ВЛ 110 кВ Иваново – Ивановская-1 II цепь, замена провода АС-185 на провод АС-240/39</t>
  </si>
  <si>
    <t>Реконстрцукция ПС 220 кВ Иваново с заменой провода ошиновки: 
- ШСВЭ 1-2 сек. 110 кВ (АС-185/29) на провод АС-600/72; 
- СВЭ 2-4 сек. 110 кВ (АС-600/72) на провод 2× АС-400</t>
  </si>
  <si>
    <t>Реконстрцукция ПС 220 кВ Иваново с заменой разъединителей (2 шт.) и трансформаторов тока (1 комплект) в ячейке выключателя СВЭ 2-4 сек. 110 кВ и СВЭ 1-3 сек. 110 кВ</t>
  </si>
  <si>
    <t>Реконстрцукция ПС 220 кВ Иваново с заменой трансформаторов тока (1 комплект) в ячейке выключателя ОМВ 1-2 сек. 110 кВ</t>
  </si>
  <si>
    <t>Калужская область</t>
  </si>
  <si>
    <t>Строительство двух ВЛ 220 кВ Обнинская – Созвездие ориентировочной протяженностью 93,76 (2×46,88)</t>
  </si>
  <si>
    <t>2×46,88</t>
  </si>
  <si>
    <t>93,76</t>
  </si>
  <si>
    <t>Расширение ОРУ 220 кВ ПС 220 кВ Созвездие на две линейные ячейки для подключения двух ВЛ 220 кВ Обнинская – Созвездие</t>
  </si>
  <si>
    <t>Филиал ПАО «Россети Центр и Приволжье» – «Калугаэнерго»</t>
  </si>
  <si>
    <t>Реконструкция ПС 220 кВ Метзавод с установкой трансформатора 220/35 кВ мощностью 180 МВА (1×180 МВА) и увеличением трансформаторной мощности с 380 МВА до 560 МВА</t>
  </si>
  <si>
    <t>ООО «НЛМК-Калуга»</t>
  </si>
  <si>
    <t>1×180</t>
  </si>
  <si>
    <t>Строительство ПС 110 кВ Первый завод (новая ПС)</t>
  </si>
  <si>
    <t>ООО «Первый завод»</t>
  </si>
  <si>
    <t>Строительство отпаек от ВЛ 110 кВ Спутник – Кондрово с отпайками № 2 и ВЛ 110 кВ Спутник – Кондрово с отпайками № 3 для подключения нагрузки ПС 110 кВ Первый завод (новая ПС)</t>
  </si>
  <si>
    <t>2×6,5</t>
  </si>
  <si>
    <t>Реконструкция ПС 110/10 кВ Белоусово с заменой трансформатора Т1 и Т2 с увеличением трансформаторной мощности с 2×10 до 2×16 МВА</t>
  </si>
  <si>
    <t xml:space="preserve">Реконструкция ПС 110/10 кВ Денисово с аменой трансформаторов Т1 и Т2 с увеличением трансформаторной мощности с 25+16 до 2×25 МВА </t>
  </si>
  <si>
    <t>Реконструкция ПС 110/10 кВ Радищево с заменой трансформатора Т1 и Т2 с увеличением трансформаторной мощности с 2×16 до 2×25 МВА</t>
  </si>
  <si>
    <t>Реконструкция ПС 110/10 кВ Строительная с заменой трансформаторов Т1 и Т2 с увеличением трансформаторной мощности с 2×10 до 2×16 МВА</t>
  </si>
  <si>
    <t>Реконструкция ПС 110/35 /10 кВ Козельск с заменой трансформатора Т1 с увеличением трансформаторной мощности с 10+16 до 2×16 МВА</t>
  </si>
  <si>
    <t>Установка устройства АОПО ВЛ 110 кВ Созвездие – Русиново с отпайками на ПС 220 кВ Созвездие</t>
  </si>
  <si>
    <t>Установка устройства АОПО ВЛ 110 кВ Созвездие – Балабаново на ПС 220 кВ Созвездие</t>
  </si>
  <si>
    <t>Установка устройства АОПО ВЛ 110 кВ Обнинская ТЭЦ-1 – Созвездие с отпайками на ПС 220 кВ Созвездие</t>
  </si>
  <si>
    <t>Курская область</t>
  </si>
  <si>
    <t>Реконструкция ВЛ 750 кВ Курская АЭС – Новобрянская для обеспечения возможности сооружения блочной гибкой связи 750 кВ энергоблока № 1 Курской АЭС-2</t>
  </si>
  <si>
    <t>2,17</t>
  </si>
  <si>
    <t>Строительство заходов ВЛ 330 кВ Курская АЭС – Железногорская в КРУЭ 330 кВ Курской АЭС-2 с образованием ВЛ 330 кВ Курская АЭС – Железногорская и связи 330 кВ между ОРУ 330 кВ Курской АЭС и КРУЭ 330 кВ Курской АЭС-2 (ВЛ 330 кВ ОРУ – КРУЭ № 2)</t>
  </si>
  <si>
    <t>Реконструкция ВЛ 330 кВ Курская АЭС – Стройплощадка № 1 с организацией ее перезавода из существующего ОРУ Курской АЭС в КРУЭ 330 кВ Курской АЭС-2</t>
  </si>
  <si>
    <t>АО «Концерн Росэнерго-атом»</t>
  </si>
  <si>
    <t>Строительство заходов ВЛ 330 кВ 2АТ в КРУЭ 330 кВ Курская АЭС-2 с образованием связи 330 кВ между стороной 330 кВ трансформатора 2АТ и КРУЭ 330 кВ Курской АЭС-2 (ВЛ 330 кВ 2АТ) и связи 330 кВ между ОРУ 330 кВ 1 очереди Курской АЭС (ячейка 3) и КРУЭ 330 кВ Курской АЭС-2 (ВЛ 330 кВ ОРУ – КРУЭ № 1)</t>
  </si>
  <si>
    <t>Реконструкция ПС 110/10 кВ Высокая с заменой трансформаторов 2×16 на 2×25 МВА (1-й этап)</t>
  </si>
  <si>
    <t>ПАО «Россети Центр»</t>
  </si>
  <si>
    <t>АО «Михайловский ГОК им. А.В. Варичева»</t>
  </si>
  <si>
    <t>2×6</t>
  </si>
  <si>
    <t>Липецкая область</t>
  </si>
  <si>
    <t>Строительство ПС 220 кВ РП-3 с установкой двух автотрансформаторов 220/110 кВ мощностью 200 МВА каждый (2×200 МВА)</t>
  </si>
  <si>
    <t>ПАО «НЛМК»</t>
  </si>
  <si>
    <t>Реконструкция ВЛ 220 кВ Северная – Металлургическая I, II цепь со строительством заходов на ПС 220 кВ РП-3 ориентировочной протяженностью 3,96 (4×0,99)</t>
  </si>
  <si>
    <t>4×0,99</t>
  </si>
  <si>
    <t>3,96</t>
  </si>
  <si>
    <t>Строительство ПС 110 кВ ОЭЗ Елец 1 трансформаторной мощностью 80 МВА (2×40 МВА)</t>
  </si>
  <si>
    <t>АО «ОЭЗ ППТ «Липецк»</t>
  </si>
  <si>
    <t>Строительство ЛЭП 110 кВ от опоры № 1 ВЛ 110 кВ Елецкая 220 – КС-7А Правая, Левая до линейного портала в РУ 110 кВ ПС 110 кВ ОЭЗ Елец 1 ориентировочной протяженностью 15,5: (участок КЛ 110 кВ протяженностью 3,21 открытым способом, участок КЛ 110 кВ протяженностью 0,14 методом ГНБ; участок ВЛ 110 кВ протяженностью 12,15)</t>
  </si>
  <si>
    <t>Филиал ПАО «Россети Центр» – «Липецкэнерго»</t>
  </si>
  <si>
    <t>Строительство ВЛ 110 кВ РП-3 – РП 2 I, II цепь; ВЛ 110 кВ Металлургическая – РП-2 I, II цепь (образуется путем реконструкции ВЛ 110 кВ РП-2 – Металлургическая Левая, Правая, ВЛ 110 кВ Липецкая ТЭЦ-2 – РП-2 Левая, Правая)</t>
  </si>
  <si>
    <t>2×2,4</t>
  </si>
  <si>
    <t>4,8</t>
  </si>
  <si>
    <t>Строительство ВЛ 110 кВ РП-3 – ГПП-5 I цепь, ВЛ 110 кВ РП-3 – ГПП-5 II цепь</t>
  </si>
  <si>
    <t>3,2</t>
  </si>
  <si>
    <t>Реконструкция ПС 110/35/10 кВ Лебедянь с заменой силовых трансформаторов Т-1, Т-2 номинальной мощностью 2×16 МВА на силовые трансформаторы номинальной мощностью 2×25 МВА</t>
  </si>
  <si>
    <t>Перезавод ВЛ 110 кВ Металлургическая – ГПП 3 с отпайкой на ГПП-11 I цепь, ВЛ 110 кВ Металлургическая – ГПП 3 с отпайкой на ГПП-11 II цепь на ПС 220 кВ РП 3 с образованием ВЛ 110 кВ РП-3 – ГПП-3 с отпайкой</t>
  </si>
  <si>
    <t>2×1,4</t>
  </si>
  <si>
    <t>2,8</t>
  </si>
  <si>
    <t>Перезавод ВЛ 110 кВ Новая – ГПП 15-1 Левая (Правая) на ПС 220 кВ РП 3 с образованием КВЛ 110 кВ РП-3 – ГПП-15-I I цепь, КВЛ 110 кВ РП-3 – ГПП 15-I II цепь без увеличения пропускной способности</t>
  </si>
  <si>
    <t>2×6,6</t>
  </si>
  <si>
    <t>13,2</t>
  </si>
  <si>
    <t>Реконструкция ПС 110 кВ ГПП 5, ВЛ 110 кВ Липецкая ТЭЦ-2 – ГПП-5 и ВЛ 110 кВ Металлургическая – ГПП-5 с образованием ВЛ 110 кВ Липецкая ТЭЦ-2 Металлургическая II цепь (ВЛ 110 кВ Липецкая ТЭЦ-2 – ГПП-5 и ВЛ 110 кВ Металлургическая – ГПП-5 демонтируются)</t>
  </si>
  <si>
    <t>1×3,4</t>
  </si>
  <si>
    <t>3,4</t>
  </si>
  <si>
    <t>Установка ТОР на ПС 110 кВ РП-2 в цепях ВЛ 110 кВ РП-2 – Металлургическая I, II цепь сопротивлением по 7,4 Ом. (номинальный ток 1000 А)</t>
  </si>
  <si>
    <t>Замена шин 110 кВ в РУ 110 кВ ПС 110 кВ Ситовка на провод с длительно допустимой нагрузкой не менее 677 А при температуре окружающей среды +25°С</t>
  </si>
  <si>
    <t>1×0,3</t>
  </si>
  <si>
    <t>Установка АОПО ВЛ 110 кВ Юго-Западная – Ситовка с отпайкой на ПС Привокзальная Левая (Правая) на ПС 110 кВ Ситовка с действием на отключение В 110 кВ Привокзальная Левая, В 110 кВ Привокзальная Правая</t>
  </si>
  <si>
    <t>Установка АОПО ВЛ 110 кВ РП-3 – РП-2 I, II цепь на ПС 110 кВ РП-2 с действием на отключение СВ-1, СВ-2 ПС 110 кВ РП-2</t>
  </si>
  <si>
    <t>Модернизация ЧДА на Липецкой ТЭЦ-2</t>
  </si>
  <si>
    <t>Установка АОПО ВЛ 220 кВ Липецкая Северная I, II цепь на ПС 220 кВ Северная с заменой существующих устройств АОПО с реализацией дополнительных управляющих воздействий на отключение нагрузки на ПС 220 кВ Казинка и с сохранением существующих управляющих воздействий на отключение ПС 110 кВ ГПП-19</t>
  </si>
  <si>
    <t>Орловская область</t>
  </si>
  <si>
    <t>Филиал ПАО «Россети Центр»- «Орелэнерго»</t>
  </si>
  <si>
    <t>1,7</t>
  </si>
  <si>
    <t>Реконструкция ВЛ 110 кВ Орловская Районная – Северная I цепь с отпайкой на ГПП СПЗ и ВЛ 110 кВ Орловская Районная – Северная II цепь с отпайкой на ГПП СПЗ с образованием четырех ВЛ 110 кВ: ВЛ 110 кВ Орловская Районная – Северная I цепь, ВЛ 110 кВ Орловская Районная – Северная II цепь, ВЛ 110 кВ Орловская Районная – ГПП СПЗ I цепь, ВЛ 110 кВ Орловская Районная – ГПП СПЗ II цепь</t>
  </si>
  <si>
    <t>Смоленская область</t>
  </si>
  <si>
    <t>ОГБУ «Управление капитального строительства Смоленской области»</t>
  </si>
  <si>
    <t>Тамбовская область</t>
  </si>
  <si>
    <t>Строительство ПС 220 кВ Пушкари-тяговая с двумя трансформаторами 220/27,5/11 кВ мощностью 40 МВА каждый (2×40 МВА)</t>
  </si>
  <si>
    <t>Реконструкция ВЛ 220 кВ Тамбовская – Котовская со строительством заходов на ПС 220 кВ Пушкари-тяговая ориентировочной протяженностью 1 (2×0,5)</t>
  </si>
  <si>
    <t>Строительство ПС 220 кВ Варваринский-тяговая с двумя трансформаторами 220/27,5/11 кВ мощностью 40 МВА (2×40 МВА)</t>
  </si>
  <si>
    <t>Реконструкция ВЛ 220 кВ Тамбовская – Мичуринская со строительством заходов на ПС 220 кВ Варваринский-тяговая ориентировочной протяженностью 20 (2×10)</t>
  </si>
  <si>
    <t>Строительство ПС 110 кВ Иноковка- тяговая</t>
  </si>
  <si>
    <t>Строительство ВЛ 110 кВ от ПС 110 кВ Кирсановская для техноло­гического присоединения ПС 110 кВ Иноковка-тяговая к электри­ческим сетям филиала ПАО «МРСК Центра» – «Тамбовэнерго»</t>
  </si>
  <si>
    <t>Филиал ПАО «Россети Центра» – «Тамбовэнерго»</t>
  </si>
  <si>
    <t>2×29,7</t>
  </si>
  <si>
    <t>59,4</t>
  </si>
  <si>
    <t>Замена силовых трансформаторов ОРУ-110 кВ «Котовская
ТЭЦ-2»</t>
  </si>
  <si>
    <t>ООО «Котовская ТЭЦ-2»</t>
  </si>
  <si>
    <t>Тверская область</t>
  </si>
  <si>
    <t>Перефиксация ВЛ 110 кВ ТЭЦ-3 1ТР – Калининская с I секции шин на II (или III, или IV) секцию шин 110 кВ на ПС 330 кВ Калининская</t>
  </si>
  <si>
    <t>Обеспечение резервирования собственных нужд Тверской ТЭЦ-3</t>
  </si>
  <si>
    <t>Тульская область</t>
  </si>
  <si>
    <t>Реконструкция ПС 220 кВ Тепличная с установкой второго трансформатора 220/10 кВ мощностью 80 МВА (1×80 МВА)</t>
  </si>
  <si>
    <t>ООО «Тепличный комплекс «Тульский»</t>
  </si>
  <si>
    <t>Строительство ПС 220 кВ Арсенал с двумя трансформаторами 220/27,5/11 кВ мощностью 40 МВА каждый (2×40 МВА)</t>
  </si>
  <si>
    <t>ОАО «РЖД»</t>
  </si>
  <si>
    <t>2×3,5</t>
  </si>
  <si>
    <t>АО «Щекиноазот»</t>
  </si>
  <si>
    <t>Расширение ОРУ 110 кВ ПС 220 кВ Яснополянская на две линейные ячейки</t>
  </si>
  <si>
    <t>Филиал ПАО «Россети Центр и Приволжье» – «Тулэнерго»</t>
  </si>
  <si>
    <t>0,4</t>
  </si>
  <si>
    <t xml:space="preserve">Реконструкция ПС 110 кВ Средняя с заменой Т-2 с 10 МВА на 16 МВА </t>
  </si>
  <si>
    <t>Ярославская область</t>
  </si>
  <si>
    <t>Строительство тяговой ПС 110 кВ «Деболовская»</t>
  </si>
  <si>
    <t>Строительство отпаек от ВЛ 110 кВ «Трубеж – Шурскол с отпайками», ВЛ 110 кВ «Неро – Беклемишево с отпайкой на ПС Петровск» до тяговой ПС 110 кВ «Деболовская»</t>
  </si>
  <si>
    <t>Филиал ПАО «Россети Центр» – «Ярэнерго»</t>
  </si>
  <si>
    <t>2×3,3</t>
  </si>
  <si>
    <t>6,6</t>
  </si>
  <si>
    <t>Строительство тяговой ПС 110 кВ Семибратово</t>
  </si>
  <si>
    <t>Строительство отпаек от ВЛ 110 кВ Неро – Ярославская с отпайками, ВЛ 110 кВ Неро – Тишино с отпайкой на ПС Устье до тяговой ПС 110 кВ Семибратово</t>
  </si>
  <si>
    <t>Строительство тяговой ПС 110 кВ Сильницы</t>
  </si>
  <si>
    <t>Строительство отпаек от ВЛ 110 кВ Трубеж – Шурскол с отпайками, ВЛ 110 кВ Неро – Беклемишево с отпайкой на ПС Петровск до тяговой ПС 110 кВ Сильницы</t>
  </si>
  <si>
    <t>Реконструкция ПС 110 кВ Переславль с заменой трансформаторов 2×25 МВА на трансформаторы 2×40 МВА</t>
  </si>
  <si>
    <t>ООО «Ярославль Энергосети»</t>
  </si>
  <si>
    <t>ПАО «Россети Московский регион»</t>
  </si>
  <si>
    <t>2×1,5</t>
  </si>
  <si>
    <t>Строительство КЛ 220 кВ Бутырки – Белорусская № 1 и № 2 ориентировочной протяженностью 12,6 (2×6,3)</t>
  </si>
  <si>
    <t>2×6,325</t>
  </si>
  <si>
    <t>12,65</t>
  </si>
  <si>
    <t>Обеспечение надежности электроснабжения потребителей 
г. Москвы и Московской области</t>
  </si>
  <si>
    <t>Сооружение заходов ВЛ 220 кВ ЦАГИ – Руднево и ВЛ 220 кВ Ногинск – Руднево на ПС 500 кВ Каскадная</t>
  </si>
  <si>
    <t>4×0,73</t>
  </si>
  <si>
    <t>2,92</t>
  </si>
  <si>
    <t>АО «Газпромнефть-МНПЗ»</t>
  </si>
  <si>
    <t>Заходы ВЛ 110 кВ Бирюлево – Битца на ПС 220 кВ Бутово</t>
  </si>
  <si>
    <t>11,8</t>
  </si>
  <si>
    <t>Реконструкция ПС 220 кВ Бутырки с установкой 2-х линейных ячеек 220 кВ</t>
  </si>
  <si>
    <t>АО «ОЭК»</t>
  </si>
  <si>
    <t>Реконструкция ПС 220 кВ Чертаново с установкой 2-х силовых трансформаторов 220/10 кВ по 63 МВА и демонтажем существующих силовых трансформаторов напряжением 110/10/10 кВ Т-1, Т-2 мощностью по 63 МВА (перевод нагрузки на сторону 220 кВ ПС 220 кВ Чертаново)</t>
  </si>
  <si>
    <t>2×10,7</t>
  </si>
  <si>
    <t>21,4</t>
  </si>
  <si>
    <t>Реконструкция ПС 220кВ Нефтезавод c заменой ВЧ-заградителей и трансформаторов тока (для обеспечения пропускной способности ВЛ 110 кВ Нефтезавод – Красково I, II цепь)</t>
  </si>
  <si>
    <t xml:space="preserve">Реконструкция КВЛ 110 кВ Кожухово – Чертаново с отпайкой на ПС Царицыно с увеличением пропускной способности КВЛ до величины не менее 698 А </t>
  </si>
  <si>
    <t>16,41</t>
  </si>
  <si>
    <t>ПС 110 кВ Кожухово с заменой выключателя и трансформатора тока (для обеспечения пропускной способности КВЛ 110 кВ Кожухово – Чертаново с отпайкой на ПС Царицыно)</t>
  </si>
  <si>
    <t>2×1,2</t>
  </si>
  <si>
    <t>2,4</t>
  </si>
  <si>
    <t>Реконструкция ПС 110 кВ Полет с заменой существующих трансформаторов Т-1 и Т-2 2×40 на 2×63 МВА</t>
  </si>
  <si>
    <t>Реконструкция ПС 110 кВ Черкизово с заменой установленных трансформаторов напряжением 110/10/6 кВ мощностью по 40,5 MBA на два трансформатора напряжением 110/10 кВ мощностью по 63 MBA каждый и два трансформатора напряжением 110/6 кВ мощностью по 25 MBA</t>
  </si>
  <si>
    <t>2×63
2×25</t>
  </si>
  <si>
    <t>В соответствии с Предписанием № 2.2/60Ж/Э-09 Федеральной службы по экологическому, технологическому и атомному надзору о необходимости устранения превышения уровня шума и согласованной проектной документацией по титулу «Реконструкция ПС 110 кВ Черкизово»</t>
  </si>
  <si>
    <t>Строительство КЛ 220 кВ Никулино – Хованская № 1 и № 2 ориентировочной протяженностью 34,8 км (2×17,4 км)</t>
  </si>
  <si>
    <t>2×17,4</t>
  </si>
  <si>
    <t>34,8</t>
  </si>
  <si>
    <t>Реконструкция ПС 110 кВ Лебедево с заменой Т-1 и Т-2 2×25 на 2×63 МВА</t>
  </si>
  <si>
    <t>Реконструкция ПС 110 кВ Передельцы с заменой разъеденителей (для обеспечения пропускной способности КВЛ 110 кВ Чоботы – Передельцы I,II цепь)</t>
  </si>
  <si>
    <t>Реконструкция КВЛ 110 кВ Чоботы – Передельцы I, II цепь с увеличением пропускной способности КВЛ до величины не менее 744 А при ТНВ -5 °С путем замены кабельных и воздушных участков</t>
  </si>
  <si>
    <t>13,99</t>
  </si>
  <si>
    <t>Реконструкция ПС 110 кВ Сырово с заменой выключателя, разъеденителя, ВЧ-заградителя (для обеспечения пропускной способности КВЛ 110 кВ Грач – Сырово)</t>
  </si>
  <si>
    <t>Московская область</t>
  </si>
  <si>
    <t>ПС 110/35/6 кВ № 22 Кучино с заменой трансформаторов на 2×63 МВА</t>
  </si>
  <si>
    <t>ПС 110/35/10/6 кВ № 419 Минеральная с установкой трансформатора Т-4 40 МВА 110/20 кВ</t>
  </si>
  <si>
    <t>Реконструкция ПС 110 кВ Минеральная с заменой Т-3 25 МВА на 63 МВА с установкой дополнительной ячейки 110 кВ</t>
  </si>
  <si>
    <t>КВЛ 110 кВ Каскадная – Минеральная. Реконструкция с увеличением пропускной способности до величины (ДДТН/АДТН) не менее 577/692 А при ТНВ -5 °С и не менее 543/543 А при ТНВ +25 °С</t>
  </si>
  <si>
    <t>9,4</t>
  </si>
  <si>
    <t>ПС 110 кВ Минеральная. Замена ошиновки и ВЧ-заградителя для обеспечения пропускной способности КВЛ 110 кВ Каскадная – Минеральная до величины (ДДТН/АДТН) не менее 577/692 А при ТНВ -5°С и не менее 543/543 А при ТНВ +25°С</t>
  </si>
  <si>
    <t>КВЛ 110 кВ Каскадная – Прогресс. Реконструкция с увеличением пропускной способности до величины (ДДТН/АДТН) не менее 659/720 А при ТНВ ‑5 °С и не менее 549/555 А при ТНВ +25 °С</t>
  </si>
  <si>
    <t>ПС 110 кВ Прогресс. Замена ошиновки, выключателя, трансформатора тока и ВЧ-заградителя для обеспечения пропускной способности КВЛ 110 кВ Каскадная – Прогресс до величины (ДДТН/АДТН) не менее 659/720 А при ТНВ -5°С и не менее 549/555 А при ТНВ +25°С</t>
  </si>
  <si>
    <t>ПС 110/10 кВ № 696 Прогресс с установкой Т-3 1×40 МВА 110/20 кВ</t>
  </si>
  <si>
    <t>ПС 110/10 кВ № 696 Прогрессс заменой трансформаторов Т-1 и Т-2 2×25 МВА на 2×63 МВА</t>
  </si>
  <si>
    <t>Сооружение ПС 110/10 кВ Машзавод</t>
  </si>
  <si>
    <t>инвестор</t>
  </si>
  <si>
    <t xml:space="preserve">Строительство КВЛ 110 кВ Ногинск – Машзавод I, II цепь </t>
  </si>
  <si>
    <t>Сооружение ПС 110/10 кВ Борилово</t>
  </si>
  <si>
    <t>Сооружение ПС 110/10 кВ Аксеново с установкой Т-1 мощностью 80 МВА и Т-2 мощностью 16 МВА и Т-3 10/10 кВ мощностью 16 МВА</t>
  </si>
  <si>
    <t>ООО «АГК-1»</t>
  </si>
  <si>
    <t>Сооружение заходов ВЛ 110 кВ Тимохово – Булгаково II цепь на ПС 110 кВ Аксеново</t>
  </si>
  <si>
    <t>4,845</t>
  </si>
  <si>
    <t>Комплексная реконструкция ПС 500 кВ Ногинск (2 АТ 220/110 кВ; 2 Т 220/10 кВ) с увеличением трансформаторной мощности на 340 МВА до 2200 МВА</t>
  </si>
  <si>
    <t>Сооружение ПС 110/10 кВ Свистягино с установкой Т-1 мощностью 80 МВА и Т-2 мощностью 16 МВА и и Т-3 10/10 кВ мощностью 16 МВА</t>
  </si>
  <si>
    <t>2×8,35</t>
  </si>
  <si>
    <t>16,7</t>
  </si>
  <si>
    <t>Заходы ВЛ 110 кВ Грибово – Сычи на ПС 110 кВ Панфиловская с пропускной способностью не менее 581 А при ТНВ -5 °С</t>
  </si>
  <si>
    <t>21,2</t>
  </si>
  <si>
    <t>18,5</t>
  </si>
  <si>
    <t>ВЛ 110 кВ Луч – Духанино с пропускной способностью не менее 510 А для ТНВ +25 °С</t>
  </si>
  <si>
    <t>5,8</t>
  </si>
  <si>
    <t>Сооружение линейной ячейки 110 кВ на ПС 110 кВ Ядрошино для присоединения ВЛ 110 кВ Луч – Ядрошино</t>
  </si>
  <si>
    <t>ПС 110/10/6 кВ № 551 Пернатово замена трансформаторов Т-1 и Т-2 2×25 МВА на 2×63 МВА</t>
  </si>
  <si>
    <t>ПС 110/10 кВ № 802 Духанино замена трансформаторов Т-1 и Т-2 2×10 МВА на 2×25 МВА</t>
  </si>
  <si>
    <t xml:space="preserve">ПС 110/10 кВ № 802 Духанино реконструкцию ОРУ 110 кВ ПС 110 кВ Духанино с установкой дополнительной ячейки 110 кВ (для присоединения вновь сооружаемой ВЛ 110 кВ Луч – Духанино) </t>
  </si>
  <si>
    <t>КВЛ 110 кВ Нахабино – Слобода. Реконструкция с увеличением пропускной способности до величины не менее 794 А для ТНВ ‑5 °C</t>
  </si>
  <si>
    <t>10,5</t>
  </si>
  <si>
    <t>ПС 110 кВ Нахабино. Замена трансформатора тока, ошиновки КВЛ 110 кВ Нахабино – Слобода на трансформатор тока и ошиновку с номинальным током не менее 794 А для ТНВ ‑5 °C</t>
  </si>
  <si>
    <t>ПС 110/35/6 кВ № 423 Румянцево замена трансформаторов Т-1 и Т-2 2×15 МВА на 2×40 МВА</t>
  </si>
  <si>
    <t>ПС 110/35/10 кВ № 355 Можайск замена трансформаторов Т-2 1×20МВА на 1×40 МВА</t>
  </si>
  <si>
    <t>Строительство ПС 220 кВ Заводская с установкой трансформаторов 220/10 кВ мощностью 95 МВА и 220/10 кВ мощностью 16 МВА (1×16 МВА, 1×95 МВА)</t>
  </si>
  <si>
    <t>Строительство заходов ВЛ 220 кВ Котово – Бугры на ПС 220 кВ Заводская ориентировочной протяженностью 1,42 км (2×0,71 км)</t>
  </si>
  <si>
    <t>1,42</t>
  </si>
  <si>
    <t>Строительство ПС 110/6 кВ Звездочка с установкой трансформатора мощностью 25 МВА</t>
  </si>
  <si>
    <t>ОАО «Оборонэнерго»</t>
  </si>
  <si>
    <t>Строительство отпайки на ПС 110 кВ Акулово от ВЛ 110 кВ Кубинка – Кедрово I цепь с отпайками</t>
  </si>
  <si>
    <t>0,1</t>
  </si>
  <si>
    <t>Строительство ПС 220 кВ Саввинская с двумя автотрансформаторами 220/110 кВ мощностью 250 МВА каждый (2×250 МВА)</t>
  </si>
  <si>
    <t>Строительство заходов ВЛ 220 кВ Дорохово – Слобода 1,2 на ПС 220 кВ Саввинская ориентировочной протяженностью 60 км (4х15 км)</t>
  </si>
  <si>
    <t>4×15</t>
  </si>
  <si>
    <t xml:space="preserve">Сооружение ЛЭП 110 кВ Саввинская – Звенигород I, II цепь </t>
  </si>
  <si>
    <t xml:space="preserve">Сооружение ЛЭП 110 кВ Саввинская – Успенская I, II цепь </t>
  </si>
  <si>
    <t>ПС 110/35 кВ № 584 Звенигород (реконструкция ОРУ 110 кВ по схеме «две рабочие системы шин» для присоединения ЛЭП 110 кВ Саввинская – Звенигород I, II цепь)</t>
  </si>
  <si>
    <t>ПС 110/10 кВ №526 Акулово замена трансформаторов Т-1, Т-2 2×10 на 2×16 МВА</t>
  </si>
  <si>
    <t>Реконструкция ПС 110 кВ Успенская с демонтажом Т-1 и Т-3 и установкой новых Т-1 и Т-3 2×25 МВА</t>
  </si>
  <si>
    <t>ПС 110/35 кВ № 189 Успенская (Реконструкция РУ 110 кВ по схеме «две рабочие системы шин» с установкой 3-х доп. ячеек.)</t>
  </si>
  <si>
    <t>ПС 110/10 кВ № 11 Соловьево замена трансформаторов Т-1, Т-2 2×10 на 2×16 МВА</t>
  </si>
  <si>
    <t>ВЛ 110 кВ Голицыно – Успенская (перевод ВЛ 35 кВ Успенская - Голицыно на напряжение110 кВ)</t>
  </si>
  <si>
    <t>13,3</t>
  </si>
  <si>
    <t>ПС 110/35/10/6 кВ № 117 Голицыно (установка одной дополнительной ячейки для присоединения ЛЭП 110 кВ Голицыно – Успенская)</t>
  </si>
  <si>
    <t>ПС 110/35/6 кВ № 117 Голицыно замена трансформатора Т-1 20 МВА на 40 МВА</t>
  </si>
  <si>
    <t>ПС 110/35/6 кВ № 701 Сухарево замена трансформаторов Т-1 и Т-2 2×16 МВА на 2×25 МВА</t>
  </si>
  <si>
    <t>ПС 110/35/10 № 422 кВ Манихино замена трансформаторов Т-1 и Т-2 2×20 МВА на 2×40 МВА</t>
  </si>
  <si>
    <t>Строительство заходов ВЛ 220 кВ Ярцево – Радуга на ПС 220 кВ Дмитров ориентировочной протяженностью 32,73 км (16,42 и 16,31 км) с реконструкцией РУ 220 кВ ПС 220 кВ Дмитров пропускная способность не менее 1000 А при ТНВ -5°С и 860 А при ТНВ +25°С)</t>
  </si>
  <si>
    <t>32,73</t>
  </si>
  <si>
    <t>ПС 110/10 кВ № 420 Долгопрудная замена трансформаторов Т-1 и Т-2 2×25 МВА на 2×40 МВА</t>
  </si>
  <si>
    <t>Строительство ПС 110/10 кВ Долино с двумя трансформаторами мощностью 2×63 МВА</t>
  </si>
  <si>
    <t>Строительство двух ЛЭП 110 кВ Темпы – Долино I, II</t>
  </si>
  <si>
    <t>ПС 110/10 кВ Сестра замена трансформаторов Т-1 и Т-2 2×16 МВА на 2×16 МВА и установка дополнительных 2×16 МВА</t>
  </si>
  <si>
    <t>ММО «ОИЯИ»</t>
  </si>
  <si>
    <t>ПС 110/6 кВ Дубна замена трансформаторов Т-1 и Т-2 2×20 МВА на 2×40 МВА</t>
  </si>
  <si>
    <t>ПС 110/35/10 кВ № 541 Речная замена трансформаторов Т-1 и Т-2 2×25 МВА на 2×63 МВА</t>
  </si>
  <si>
    <t>Строительство ПС 110 кВ Тетерино с двумя трансформаторами мощностью 2×16 МВА</t>
  </si>
  <si>
    <t xml:space="preserve">Сооружением ЛЭП 110 кВ Клин – Тетерино I, II цепь </t>
  </si>
  <si>
    <t>ПС 110/35/6 кВ №181 Клин замена существующих трансформаторов 2×63 МВА на 2×80 МВА</t>
  </si>
  <si>
    <t>ВЛ 110 кВ Клязьма – Тополь с отпайкой на ПС Подлипки. Реконструкция с увеличением пропускной способности до значения не менее 460 А при ТНВ -+30 °C, 536 А при ТНВ -5 °С</t>
  </si>
  <si>
    <t>9,7</t>
  </si>
  <si>
    <t>ПС 110/35/10/6 кВ № 145 Нахабино замена трансформаторов Т-3 и Т-4 2×25 МВА на 2×63 МВА</t>
  </si>
  <si>
    <t>ПС 110/10 кВ № 82 Павшино замена трансформаторов Т-1 и Т-2 2×40,5 МВА на 2×63 МВА</t>
  </si>
  <si>
    <t>ПС 110/35/10/6 кВ № 325 Луговая с заменой тр-ров Т-3, Т-4 2×40 МВА на 2×63 МВА</t>
  </si>
  <si>
    <t>ПС 110/35/10/6 кВ № 325 Луговая с заменой Т-2 1×25 на 1×40 МВА</t>
  </si>
  <si>
    <t>ВЛ 110 кВ Хлебниково – Луговая (сооружение II цепи с пропускной способностью не менее 501 А при ТНВ -5 °С )</t>
  </si>
  <si>
    <t>14,7</t>
  </si>
  <si>
    <t>ПС 110/10/6 кВ № 711 Тополь замена трансформаторов Т-1, Т-2 2×40 МВА на 2×63 МВА</t>
  </si>
  <si>
    <t>ПС 110/10 кВ № 15 Роса замена трансформаторов Т-1 и Т-2 2×25 МВА на 2×40 МВА</t>
  </si>
  <si>
    <t>Строительство ПС 220/110/6 кВ Тютчево (Н. Пушкино) с установкой двух автотрансформаторов 220/110 кВ 2×125 МВА</t>
  </si>
  <si>
    <t>Сооружение заходов ВЛ 220 кВ Н.Софрино – Уча на ПС 220 кВ Тютчево</t>
  </si>
  <si>
    <t>12,2</t>
  </si>
  <si>
    <t>Строительство КВЛ 110 кВ Тютчево – Пушкино I, II цепь</t>
  </si>
  <si>
    <t>ПС 110/35/6 кВ №239 Пушкино – реконструкция РУ 110 кВ с расширением на одну линейную ячейку 110 кВ для присоединения КВЛ 110 кВ Тютчево - Пушкино</t>
  </si>
  <si>
    <t>ПС 110/10/6 кВ № 685 Мамонтовская замена трансформаторов Т-1 и Т-2 2×25МВА на 2×40 МВА</t>
  </si>
  <si>
    <t xml:space="preserve">Строительство ПС 110/10 кВ Хметьево с установкой трансформаторов 110/10 кВ мощностью 80 МВА, 110/10 кВ мощностью 16 МВА, 10/10 кВ мощностью 16 МВА  </t>
  </si>
  <si>
    <t>Заходы КВЛ 110 кВ Сигма – Сенеж на ПС 110 кВ Хметьево</t>
  </si>
  <si>
    <t>ПС 110/35/6 кВ №116 Солнечногорск замена Т-1 напряжением 110/35/6 кВ мощностью 20 МВА на трансформатор мощностью не менее 40 МВА напряжением 110/35/6 кВ</t>
  </si>
  <si>
    <t>ПС 110 кВ № 829 Время замена трансформаторов Т-1 и Т-2 2×16 на 2×25 МВА</t>
  </si>
  <si>
    <t>ПС 110/10 кВ № 20 Алабушево замена трансформатора Т-1 25 МВА на 40 МВА</t>
  </si>
  <si>
    <t>ПС 110/35/10/6 кВ № 35 Октябрьская реконструкция РУ 110 кВ с расширением на две линейные ячейки</t>
  </si>
  <si>
    <t>ПС 110/10/10 кВ № 605 Бронницы замена трансформаторов Т-1 и Т-2 2×40 МВА на 2×63 МВА</t>
  </si>
  <si>
    <t>ПС 110/10 кВ № 491 Прудная замена трансформаторов 2×16 на 2×40 МВА</t>
  </si>
  <si>
    <t>ПС 110/6 кВ № 680 Дзержинская замена трансформатора Т-1 1×20 на 1×40 МВА</t>
  </si>
  <si>
    <t>ПС 110/10 кВ № 755 Молоково с заменой трансформаторов Т-1 и Т-2 2×16 МВА на 2×40 МВА</t>
  </si>
  <si>
    <t>ПС 110/10 кВ № 721 Ям с заменой трансформаторов 2×16 на 2×40 МВА</t>
  </si>
  <si>
    <t>Замена ВЧ-заградителей на ПС 110 кВ Красково для обеспечения пропускной способности ВЛ 110 кВ Нефтезавод – Красково I, II цепь не менее 698 А</t>
  </si>
  <si>
    <t>ВЛ 110 кВ Юбилейная – Красково с отпайкой на ПС Котельники. Реконструкция с увеличением пропускной способности не менее чем до 599 А при ТНВ -5 °С</t>
  </si>
  <si>
    <t>4,91</t>
  </si>
  <si>
    <t>Реконструкция ПС 110 кВ Малаховка с заменой трансформаторов Т-1 и Т-2 2×16 на 2×25 МВА</t>
  </si>
  <si>
    <t>ПС 220/110/35/10/6 кВ № 182 Гулево (замена трансформатора тока ШСМВ 110 кВ ПС 220 кВ Гулево (не менее 1200 А); замена ВЧ-заградителя для обеспечения пропускной способности ВЛ 110 кВ Гулево – Весенняя)</t>
  </si>
  <si>
    <t>Реконструкция ВЛ 110 кВ Пахра – Подольск I, II цепь с отпайкой на ПС Новоцементная с увеличением пропускной способности до величин не менее 747 (I цепь),778 А (II цепь) при ТНВ ‑5 °С</t>
  </si>
  <si>
    <t>2×12,1</t>
  </si>
  <si>
    <t>24,2</t>
  </si>
  <si>
    <t>Реконструкция ВЛ 110 кВ Гулево – Подольск I, II цепь с отпайкой на ПС Шепчинки с увеличением пропускной способности до величин не менее 598(I цепь), 625 А (II цепь) при ТНВ ‑5 °С</t>
  </si>
  <si>
    <t>Сооружение ЛЭП 110 кВ Гулево – Санаторная</t>
  </si>
  <si>
    <t>1×5,7</t>
  </si>
  <si>
    <t>2,7</t>
  </si>
  <si>
    <t>Реконструкция ВЛ 110 кВ Барыбино – Пахра с отпайкой на ПС Санаторная с образованием новой ВЛ 110 кВ Пахра – Барыбино</t>
  </si>
  <si>
    <t>Реконструкция ОРУ 110 кВ ПС 220 кВ Гулево с установкой одной дополнительной линейной ячейки 110 кВ для присоединения ЛЭП 110 кВ Гулево – Санаторная</t>
  </si>
  <si>
    <t>Сооружение ВЛ 110 кВ Лаговская – Весенняя II цепь с пропускной способностью не менее 525 А при ТНВ -5 °С</t>
  </si>
  <si>
    <t xml:space="preserve">ПС 110/35/10/6 кВ № 319 Лаговская установка 1 доп. ячейки 110 кВ для КВЛ 110 кВ Лаговская – Весенняя II цепь </t>
  </si>
  <si>
    <t>ПС 110/35/10/6 кВ № 319 Лаговская замена трансформаторов Т-1 и Т-2 2×25 МВА на 2×63 МВА</t>
  </si>
  <si>
    <t>Сооружение ВЛ 110 кВ Гулево – Весенняя II цепь с пропускной способностью не менее 730 А при ТНВ -5°С</t>
  </si>
  <si>
    <t>5,9</t>
  </si>
  <si>
    <t>ПС 110/6 кВ №747 Весенняя.
Замена разъединителя, ВЧ-заградителя и трансформатора тока для обеспечения пропускной способности ВЛ 110 кВ Гулево – Весенняя до величины не менее 730 А при ТНВ -5 °С</t>
  </si>
  <si>
    <t>Строительство КЛ 110 кВ Северово – Фетищево № 1, 2</t>
  </si>
  <si>
    <t>2×2,25</t>
  </si>
  <si>
    <t>4,50</t>
  </si>
  <si>
    <t xml:space="preserve">ПС 110/10/6 кВ № 480 Северово реконструкция РУ 110 кВ с установкой 2-х линейных ячеек 110 кВ для подключения новых КЛ 110 кВ Северово – Фетищево № 1, 2 </t>
  </si>
  <si>
    <t xml:space="preserve"> ПС 110/6 кВ № 195 Раменская с заменой трансформаторов Т-1 и Т-2 2×25 на 2×40 МВА</t>
  </si>
  <si>
    <t>ПС 110/35/6 кВ № 352 Гжель с заменой трансформаторов Т-1 и Т-2 2×25 на 2×63 МВА</t>
  </si>
  <si>
    <t>ПС 110/10 кВ № 243 Нащекино с заменой трансформаторов Т-1 и Т-2 2×16 на 2×25 МВА</t>
  </si>
  <si>
    <t>Реконструкция ПС 110 кВ Кварц с заменой трансформаторов Т-1 и Т-2 2×40 МВА на 2×63 МВА</t>
  </si>
  <si>
    <t>Реконструкция ПС 110 кВ Пущино с заменой трансформаторов Т-1 и Т-2 2×20 МВА на 2×25 МВА</t>
  </si>
  <si>
    <t>ПС 110/10 кВ № 529 Сидорово с заменой трансформатора Т-1 и Т-2 мощностью 31,5+40 МВА на 2×63 МВА</t>
  </si>
  <si>
    <t>Строительство КВЛ 110 кВ Лаговская – Полиграф</t>
  </si>
  <si>
    <t>8,5</t>
  </si>
  <si>
    <t>ПС 110/10/6 кВ № 567 Полиграф с заменой трансформаторов Т-1 и Т-2 2×25 на 2×40 МВА</t>
  </si>
  <si>
    <t>ПС 110/10/6 кВ № 567 Полиграф реконструкция РУ 110 кВ с установкой 1-й линейной ячейкой 110 кВ для подключения новой КВЛ 110 кВ Лаговская – Полиграф</t>
  </si>
  <si>
    <t xml:space="preserve">Строительство ПС 220 кВ Тепличная с установкой трансформатора 220/10 кВ мощностью 80 МВА </t>
  </si>
  <si>
    <t>ООО «Агрокультура Групп»</t>
  </si>
  <si>
    <t>0,34</t>
  </si>
  <si>
    <t>Обеспечение технологического присоединения</t>
  </si>
  <si>
    <t>Обеспечение технологического присоединения объектов жилой застройки в Юго-Западной Приморской части</t>
  </si>
  <si>
    <t>Обеспечение технологического присоединения объектов жилой застройки на намывной территории западной части Васильевского острова</t>
  </si>
  <si>
    <t>Обеспечение технологического присоединения объектов ПЗ «Металлстрой»</t>
  </si>
  <si>
    <t>Обеспечение технологического присоединения объектов морского порта «Бронка»</t>
  </si>
  <si>
    <t>Обеспечение надежности электроснабжения потребителей  Мурманской области</t>
  </si>
  <si>
    <t>Обеспечение схемы выдачи мощности Нерюнгринской ГРЭС с учетом ввода блоков № 4 и № 5</t>
  </si>
  <si>
    <t>Обеспечение схемы выдачи мощности Благовещенской ТЭЦ (2-я очередь)</t>
  </si>
  <si>
    <t>Обеспечение технологического  присоединения потребителей ООО «Саханефть»</t>
  </si>
  <si>
    <t>Обеспечение технологического присоединения ООО «Амурский газохимический комплекс»</t>
  </si>
  <si>
    <t>Обеспечение технологического присоединения ООО «Удоканская медь» и ООО «АнтрацитинвестПроект»</t>
  </si>
  <si>
    <t>Обеспечение технологического присоединения ООО «АнтрацитИнвестПром»</t>
  </si>
  <si>
    <t>Обеспечение технологического присоединения ООО «Эльгауголь»</t>
  </si>
  <si>
    <t>Обеспечение технологического присоединения МКУ «Стройсервис» города Свободного</t>
  </si>
  <si>
    <t>Обеспечение технологического присоединения «Удоканский ГМК»</t>
  </si>
  <si>
    <t>Обеспечение технологического присоединения (ОАО «РЖД»)</t>
  </si>
  <si>
    <t>Обеспечение технологического присоединения ООО «Амур Минералс»</t>
  </si>
  <si>
    <t>Обеспечение технологического присоединения ООО «Ресурсы Албазино»</t>
  </si>
  <si>
    <t>Обеспечение технологического присоединения ООО «Дальневосточный Ванинский порт»</t>
  </si>
  <si>
    <t>Обеспечение технологического присоединения АО «УК «Сибирская»</t>
  </si>
  <si>
    <t>Обеспечение технологического присоединения ООО «Регионстрой»</t>
  </si>
  <si>
    <t>Обеспечение технологического присоединения ООО «ОФ Талдинская»</t>
  </si>
  <si>
    <t>Обеспечение технологического присоединения (ООО «Полюс Сухой Лог», ОАО «РЖД», ПАО «Высочайший»)</t>
  </si>
  <si>
    <t>Обеспечение технологического  присоединения ООО «Транснефть-Восток»</t>
  </si>
  <si>
    <t>Обеспечение технологического  присоединения ООО «ИНК»</t>
  </si>
  <si>
    <t>Обеспечение технологического  присоединения ООО «Восьмая концессионная компания»</t>
  </si>
  <si>
    <t>Обеспечение технологического  присоединения АО «Полюс Алдан»</t>
  </si>
  <si>
    <t xml:space="preserve">Обеспечение технологического  присоединения ЗАО ГМК «Тимир» </t>
  </si>
  <si>
    <t>Обеспечение технологического  присоединения ЗАО ГМК «Тимир»</t>
  </si>
  <si>
    <t>Обеспечение технологического присоединения НАО «Прайм»</t>
  </si>
  <si>
    <t>Обеспечение схемы выдачи мощности Артемовской ТЭЦ-2</t>
  </si>
  <si>
    <t>Обеспечение технологического присоединения ООО «Восточная Стивидорная Компания»</t>
  </si>
  <si>
    <t>Обеспечение технологического присоединения ООО «РМ-СТИЛ.ДВ»</t>
  </si>
  <si>
    <t>Обеспечение технологического присоединения АО «КРПК»</t>
  </si>
  <si>
    <t>Обеспечение технологического присоединения объектов ПАО «Россети Северо-Запад» к электрическим сетям ПАО «ФСК ЕЭС»</t>
  </si>
  <si>
    <t>Кабардино-Балкарская Республика</t>
  </si>
  <si>
    <t>ПАО «Россети Северный Кавказ»</t>
  </si>
  <si>
    <t>Республика Ингушетия</t>
  </si>
  <si>
    <t xml:space="preserve">ПАО «ФСК ЕЭС» </t>
  </si>
  <si>
    <t xml:space="preserve">2×20
</t>
  </si>
  <si>
    <t>Строительство ПС 110 кВ Аби-Гув мощностью 2х16 МВА</t>
  </si>
  <si>
    <t>Строительство ВЛ 110 кВ Магас - Аби-Гув протяженностью 4,5 км для присоединения ПС 110 кВ Аби-Гув</t>
  </si>
  <si>
    <t xml:space="preserve">1×28
</t>
  </si>
  <si>
    <t xml:space="preserve">2×5
</t>
  </si>
  <si>
    <t>Республика Северная Осетия - Алания</t>
  </si>
  <si>
    <t>Реконструкция ПС 330 кВ Владикавказ-2 Установка СТК 2×50 Мвар</t>
  </si>
  <si>
    <t>2×50</t>
  </si>
  <si>
    <t>Строительство ПС 110 кВ Мамисон</t>
  </si>
  <si>
    <t>Строительство ВЛ 110 кВ Зарамаг – Мамисон проводом АС-150</t>
  </si>
  <si>
    <t>2×17</t>
  </si>
  <si>
    <t>Ввод в работу ВЛ 110 кВ Владикавказ-2 – Назрань-2 (две цепи провод АСК-240)</t>
  </si>
  <si>
    <t>Реконструкция ПС 110 кВ Ардон-110 с заменой Т-2 мощностью 10 МВА на трансформатор мощностью 16 МВА</t>
  </si>
  <si>
    <t xml:space="preserve">Чеченская Республика </t>
  </si>
  <si>
    <t>Техперевооружение Аргунской ТЭЦ с заменой трансформаторов 2х16 МВА на 2х25 МВА</t>
  </si>
  <si>
    <t>Техперевооружение ПС 110 кВ Ищерская с заменой трансформатора Т-1 мощностью 16 МВА на новый трансформатор мощностью 16 МВА (без увеличения мощности)</t>
  </si>
  <si>
    <t>Техперевооружение ПС 110 кВ Ойсунгур с заменой трансформаторов 2х25 МВА на 2х40 МВА</t>
  </si>
  <si>
    <t>Техперевооружение ПС 110 кВ Горец с заменой трансформаторов 2х25 МВА на 2х40 МВА</t>
  </si>
  <si>
    <t>Техперевооружение ПС 110 кВ ГРП-110 с заменой трансформаторов 2х25 МВА на 2х40 МВА</t>
  </si>
  <si>
    <t>Реконструкция ВЛ 110 кВ Грозный –Аргунская ТЭЦ (Л-125) с заменой провода АС-120 на провод АС-185</t>
  </si>
  <si>
    <t>Реконструкция Аргунской ТЭЦ с заменой провода шин 110 кВ и ошиновок ВЛ 110 кВ Грозный – Аргунская ТЭЦ (Л-125) на провод АС-185</t>
  </si>
  <si>
    <t>Реконструкция ПС 330 кВ Грозный с заменой провода ошиновки ВЛ
110 кВ Грозный –Аргунская ТЭЦ (Л-125) на провод АС-185</t>
  </si>
  <si>
    <t>Реконструкция ПС 110 кВ Тепличная с установкой второго трансформатора мощностью 16 МВА</t>
  </si>
  <si>
    <t>Реконструкция ВЛ 110 кВ Ярыксу – Ойсунгур (Л-128) с заменой провода АС-120 на провод не менее АС-150</t>
  </si>
  <si>
    <t>Строительство участка ВЛ 110 кВ от ПС 330 кВ Грозный до места
присоединения к существующей ВЛ 110 кВ ГРП-110 –Октябрьская с отпайкой на ПС Черноречье (Л-137) с образованием новой ВЛ 110 кВ Грозный – ГРП-110 с отпайками</t>
  </si>
  <si>
    <t>1×6</t>
  </si>
  <si>
    <t>Расширение ОРУ-110 кВ ПС 330 кВ Грозный с устройством линейной ячейки для присоединения ВЛ 110 кВ Грозный – ГРП-110 с отпайками</t>
  </si>
  <si>
    <t xml:space="preserve">Техперевооружение ПС 110 кВ Октябрьская с установкой силового
трансформатора Т-2 мощностью 16 МВА и реконструкцией ОРУ-110 кВ </t>
  </si>
  <si>
    <t xml:space="preserve">Строительством отпайки от ВЛ 110 кВ Грозный – ГРП-110 с отпайкой на ПС Черноречье (Л-136) для присоединения Т-2 ПС 110 кВ Октябрьская </t>
  </si>
  <si>
    <t>Строительство ПС 110 кВ Промзона с установкой двух трансформаторов мощностью 25 МВА каждый</t>
  </si>
  <si>
    <t>Строительство 2-х цепной ВЛ 110 кВ от ПС 110 кВ Цемзавод до
ПС 110 кВ Ведучи проводом марки АС-120</t>
  </si>
  <si>
    <t>Реконструкция ПС 110 кВ Цемзавод с заменой провода ошиновки ВЛ 110 кВ Грозный – Цемзавод (Л-161) на АС-185</t>
  </si>
  <si>
    <t>Реконструкция ПС 110 кВ Цемзавод с заменой ТТ ВЛ 110 кВ Грозный – Цемзавод (Л-161) на ТТ с пропускной способностью не менее 789 А</t>
  </si>
  <si>
    <t>Реконструкция Аргунской ТЭЦ с заменой провода ошиновок ВЛ 110 кВ Аргунская ТЭЦ – Шали (Л-162) на АС-150</t>
  </si>
  <si>
    <t>Реконструкция Аргунской ТЭЦ с заменой ВЧЗ ВЛ 110 кВ Грозный – Аргунская ТЭЦ (Л-125) на ВЧЗ с пропускной способностью не менее 789 А, заменой ТТ ВЛ 110 кВ Грозный – Аргунская ТЭЦ (Л-125) на ТТ с пропускной способностью не менее 789 А</t>
  </si>
  <si>
    <t>Реконструкция ПС 330 кВ Грозный с заменой ВЧЗ ВЛ 110 кВ Грозный – Аргунская ТЭЦ (Л-125) на ВЧЗ с пропускной способностью не менее 789 А</t>
  </si>
  <si>
    <t>Юга</t>
  </si>
  <si>
    <t>Республика Дагестан</t>
  </si>
  <si>
    <t>Реконструкция ВЛ 110 кВ Гергебиль – Цудахар (ВЛ-110-133) с заменой провода сечением АС-95 на провод с Iдоп.≥445А при температуре -14⁰С</t>
  </si>
  <si>
    <t>Реконструкция ВЛ 110 кВ Махачкала – Каспийская ТЭЦ II цепь с отпайками с заменой провода марки М-70 на провод с Iдоп≥364 А при температуре +35⁰С.</t>
  </si>
  <si>
    <t>Обеспечение технологического присоединения Чиркейской ГЭС</t>
  </si>
  <si>
    <t>Сооружение новой ПС 110 кВ Аврора с установкой двух силовых трансформаторов 110/6 кВ с устройствами АРН мощностью по 25 МВА каждый</t>
  </si>
  <si>
    <t>Обеспечение технологического присоединения ЭПУ индустриального парка «Аврора»</t>
  </si>
  <si>
    <t>Сооружение новой ПС 110 кВ Сабнова с установкой двух трансформаторов напряжением 110/6 кВ мощностью по 40 МВА каждый с устройствами АРН</t>
  </si>
  <si>
    <t>МКУ «Управление капитального строительства городского округа «город Дербент»</t>
  </si>
  <si>
    <t>Обеспечение технологического присоединения ЭПУ МКУ «Управление капитального строительства городского округа «город Дербент»</t>
  </si>
  <si>
    <t>ВЛ 110 кВ Ярыксу – Ойсунгур (Л-128). Замена провода марки АС-120 на провод марки АС-150 (на участке от опоры №82 до ПС 110 кВ Ярыксу, протяженность 14,07 км)</t>
  </si>
  <si>
    <t>Обеспечение технологического присоединения ЭПУ Агропромышленного парка «Курчалоевский», Чеченская Республика</t>
  </si>
  <si>
    <t>Сооружение новой ПС 110 кВ НС-Сулак с установкой силового трансформатора напряжением 110/6 кВ мощностью 4 МВА, оснащенных устройствами РПН</t>
  </si>
  <si>
    <t>Строительство ВЛ 110 кВ от ПС 110 кВ НС-Сулак с присоединением отпайкой к опоре №2 ВЛ 110 кВ Каскад Чирюртских ГЭС-ЗФС (ВЛ-110-Х1)</t>
  </si>
  <si>
    <t>Реконструкция ПС 110 кВ Акуша с заменой трансформатора Т-1 мощностью 10 МВА на трансформатор мощностью 25 МВА</t>
  </si>
  <si>
    <t>Реконструкция ПС 110 кВ Анцух с заменой трансформаторов Т-1 и Т-2 мощностью 10 МВА каждый на трансформаторы мощностью 2х40 МВА</t>
  </si>
  <si>
    <t>Реконструкция ПС 110 кВ Ботлих с заменой трансформаторов Т-1 мощностью 10 МВА и Т-2 мощностью 16 МВА на трансформаторы мощностью 2х25 МВА</t>
  </si>
  <si>
    <t>Реконструкция ПС 110 кВ Гуниб с заменой трансформаторов Т-1 и Т-2 мощностью 10 МВА каждый на трансформаторы мощностью 2х25 МВА</t>
  </si>
  <si>
    <t>Реконструкция ПС 110 кВ Ирганай ГПП с заменой трансформаторов Т-1 и Т-2 мощностью 16 МВА каждый на трансформаторы мощностью 2х40 МВА</t>
  </si>
  <si>
    <t>Реконструкция ПС 110 кВ Леваши с заменой трансформаторов Т-1 и Т-2 мощностью 10 МВА каждый на трансформаторы мощностью 2х25 МВА</t>
  </si>
  <si>
    <t>Реконструкция ПС 110 кВ Шамильское с заменой трансформаторов Т-1 и Т-2 мощностью 6,3 МВА каждый на трансформаторы мощностью 2х10 МВА</t>
  </si>
  <si>
    <t>Реконструкция ПС 110 кВ Араблинка с заменой трансформаторов Т-1 и Т-2 мощностью 2,5 МВА каждый на трансформаторы мощностью 2х4 МВА</t>
  </si>
  <si>
    <t>Реконструкция ПС 110 кВ Дербент-Западная с заменой трансформаторов Т-1 мощностью 6,3 МВА и Т-2 мощностью 5,6 МВА на трансформаторы мощностью 2х16 МВА</t>
  </si>
  <si>
    <t>Реконструкция ПС 110 кВ Кайтаг с заменой трансформатора Т-2 мощностью 6,3 МВА на трансформатор мощностью 16 МВА</t>
  </si>
  <si>
    <t>Реконструкция ПС 110 кВ Касумкент с заменой трансформаторов Т-1 и Т-2 мощностью 6,3 МВА каждый на трансформаторы мощностью 2х10 МВА</t>
  </si>
  <si>
    <t>Реконструкция ПС 110 кВ Магарамкент с заменой трансформаторов Т-1 мощностью 5,6 МВА и Т-2 мощностью 6,3 МВА на трансформаторы мощностью 2х10 МВА</t>
  </si>
  <si>
    <t>Реконструкция ПС 110 кВ Мамедкала с заменой трансформаторов Т-1 мощностью 6,3 МВА и Т-2 мощностью 16 МВА на трансформаторы мощностью 2х25 МВА</t>
  </si>
  <si>
    <t>Реконструкция ПС 110 кВ Кизляр-2 с заменой трансформаторов Т-1 мощностью 16 МВА и Т-2 мощностью 10 МВА на трансформаторы мощностью 2х25 МВА</t>
  </si>
  <si>
    <t>Реконструкция ПС 110 кВ Бабаюрт с заменой трансформатора Т-2 мощностью 10 МВА на трансформатор мощностью 25 МВА</t>
  </si>
  <si>
    <t>Реконструкция ПС 110 кВ ЗФС с заменой трансформатора Т-1 мощностью 40 МВА на новый трансформатор мощностью 63 МВА</t>
  </si>
  <si>
    <t>Реконструкция ПС 110 кВ ГПП с заменой трансформатора Т-1 мощностью 31,5 МВА на трансформатор мощностью 40 МВА</t>
  </si>
  <si>
    <t>Реконструкция ПС 110 кВ Изберг-Северная с заменой трансформаторов Т-1 и Т-2 мощностью 16 МВА каждый на новые трансформаторы мощностью 2х25 МВА</t>
  </si>
  <si>
    <t>Реконструкция ПС 110 кВ Компас с заменой трансформаторов Т-1 и Т-2 мощностью 16 МВА каждый на новые трансформаторы мощностью 2х40 МВА.</t>
  </si>
  <si>
    <t>Реконструкция ПС 110 кВ Новая с заменой трансформаторов Т-1 и Т-2 мощностью 40 МВА каждый на новые трансформаторы мощностью 2х63 МВА</t>
  </si>
  <si>
    <t>Реконструкция ПС 110 кВ Очистные сооружения с заменой трансформатора Т-1 мощностью 10 МВА на новый трансформатор мощностью 16 МВА</t>
  </si>
  <si>
    <t>Реконструкция ПС 110 кВ Рассвет с заменой трансформатора Т-1 мощностью 10 МВА на трансформатор мощностью 16 МВА</t>
  </si>
  <si>
    <t>Реконструкция ПС 110 кВ Сергокала с заменой трансформатора Т-2 мощностью 6,3 МВА на трансформатор мощностью 10 МВА</t>
  </si>
  <si>
    <t>Реконструкция ПС 110 кВ Юго-Восточная с заменой трансформаторов Т-1 и Т-2 мощностью 10 МВА каждый на трансформаторы мощностью 2х25 МВА</t>
  </si>
  <si>
    <t>Реконструкция ПС 110 кВ Миарсо с заменой трансформаторов Т-1 и Т-2 мощностью 16 МВА каждый на трансформаторы мощностью 2х25 МВА</t>
  </si>
  <si>
    <t>Филиал «Северо-Кавказский» АО «Оборонэнерго»</t>
  </si>
  <si>
    <t>Реконструкция ПС 110 кВ ЗТМ с заменой трансформатора Т-2 мощностью 16 МВА на трансформатор мощностью 25 МВА</t>
  </si>
  <si>
    <t>Реконструкция ПС 110 кВ Махачкала-110 с заменой трансформаторов Т-1 и Т-2 мощностью 25 МВА каждый на трансформаторы мощностью 2х63 МВА.</t>
  </si>
  <si>
    <t>Реконструкция ПС 330 кВ Дербент с заменой трансформаторов Т-1 и Т-2 мощностью 16 МВА каждый на новые трансформаторы мощностью 2×25 МВА</t>
  </si>
  <si>
    <t>Реконструкция ПС 110 кВ Белиджи с заменой трансформаторов Т-1 и Т-2 мощностью 16 МВА каждый на новые трансформаторы мощностью 2×25 МВА</t>
  </si>
  <si>
    <t>Ставропольский край</t>
  </si>
  <si>
    <t>Реконструкция КРУЭ-110 кВ ПС 330 кВ Ильенко с устройством линейной ячейки для присоединения ВЛ 110 кВ Ильенко - Ефимовская</t>
  </si>
  <si>
    <t xml:space="preserve"> Реконструкция ПС 110 кВ Ачикулак (замена тр-ра Т-2 6,3 МВА на тр-р 10 МВА) </t>
  </si>
  <si>
    <t>Реконструкция ПС 110 кВ Лысогорская (замена Т-1 2,5 МВА на тр-р 4 МВА, замена  ОД и КЗ на выключатели ВЭБ-110 со встроенными ТТ, замена шкафов РЗА, шкафов обогрева и др. в ОРУ-110кВ, замена кабельных каналов с заменой контрольных и силовых кабелей в ОРУ 110кВ, замена сущ. разъединителей на РГ-110 с электроприводом)</t>
  </si>
  <si>
    <t>Реконструкция ПС 110 кВ Мин-Воды-2 (замена трансформатора Т-1  25 МВА на трансформатор 40 МВА)</t>
  </si>
  <si>
    <t>Техперевооружение ПС 110 кВ Левокумская (замена Т-1 10 МВА и Т-2 6,3 МВА на 2х16 МВА)</t>
  </si>
  <si>
    <t>Реконструкция ПС 110 кВ Западная (установка Т-3 16 МВА, Замена масляных выключателей 110 кВ на элегазовые,  замена ТН-110 кВ на НАМИ-110, замена разъединителей 110 кВ на РГ-110 с электродвигательным приводом, замена ячеек в ЗРУ-6 кВ, ДК 6 кВ, средств ТМ, ЩПТ)</t>
  </si>
  <si>
    <t>Реконструкция ПС 110 кВ Восточная (установка Т-3 мощностью 16 МВА, монтаж доп.линейных ячеек 10 кВ, строительству двух КЛ 10 кВ)</t>
  </si>
  <si>
    <t>Строительство отпайки от ВЛ 110 кВ НПС-5 - Безопасная на Труновскую ВЭС</t>
  </si>
  <si>
    <t xml:space="preserve">Строительство заходов ВЛ 110 кВ ГЭС-4 - Южная (Л-64) на Кузьминскую ВЭС </t>
  </si>
  <si>
    <t>2×8,8</t>
  </si>
  <si>
    <t>Карачаево-Черкесская Республика</t>
  </si>
  <si>
    <t>Строительство КВЛ 110 кВ Зеленчукская ГАЭС – Красногорская ГЭС</t>
  </si>
  <si>
    <t>Строительство КВЛ 110 кВ Зеленчукская ГАЭС – Правокубанская ГЭС</t>
  </si>
  <si>
    <t>Зеленчукская ГАЭС. Модернизация оборудования
одной линейной ячейки в РУ 110 кВ</t>
  </si>
  <si>
    <t>Отпайка от КВЛ 110 кВ Зеленчукская ГАЭС – Южная (Л-42), на Важную ГЭС</t>
  </si>
  <si>
    <t>Отпайка от КВЛ 110 кВ Зеленчукская ГАЭС – Ток Москвы (Л-143) на Важную ГЭС</t>
  </si>
  <si>
    <t>Строительство новой ПС 110 кВ Свобода с трансформаторами 110/10 кВ 2х40 МВА</t>
  </si>
  <si>
    <t>Отпайка на ПС 110 кВ Свобода от ВЛ 110 кВ Кавказская – Северная (Л-126)</t>
  </si>
  <si>
    <t>Отпайка на ПС 110 кВ Свобода от ВЛ 110 кВ Северная – Холодмаш (Л-27)</t>
  </si>
  <si>
    <t>Астраханская область</t>
  </si>
  <si>
    <t>ООО «Астраханская Энергетическая Компания - Холдинг»</t>
  </si>
  <si>
    <t>Волгоградская область</t>
  </si>
  <si>
    <t>Реконструкция ПС 220 кВ Канальная с установкой третьего трансформатора 230/27,5/11 кВ мощностью 40 МВА</t>
  </si>
  <si>
    <t>Строительство ПС 110 кВ Овражная - Тяговая с установкой одного трансформатора мощностью 40 МВА и одной ЛЭП 110 кВ Литейная - Овражная - Тяговая ориентировочной протяженностью 57 километров</t>
  </si>
  <si>
    <t>Строительство ПС 110 кВ Долина с установкой двух трансформаторов 110/20/6 кВ мощностью 10 МВА каждый с отпайкой 110 кВ от ВЛ 110 кВ Волгоградская ТЭЦ-3 - Райгород-2 (ВЛ 110 кВ №300)</t>
  </si>
  <si>
    <t>Реконструкция ПС 110 кВ Заводская-2 с заменой существующего трансформатора Т2 напряжением 110/10 кВ мощностью 30 МВА на трансформатор напряжением 110/15 кВ мощностью 50 МВА</t>
  </si>
  <si>
    <t>Строительство РУ 220 кВ Ольховской ВЭС с двумя трансформаторами 220/35 кВ мощностью 160 МВА каждый (2x160 МВА)</t>
  </si>
  <si>
    <t>Строительство заходов ВЛ 220 кВ Петров Вал - Таловка на РУ 220 кВ Ольховской ВЭС ориентировочной протяженностью 79,6 километра (2х39,8 километра)</t>
  </si>
  <si>
    <t>Ростовская область</t>
  </si>
  <si>
    <t>АО «ДонБиоТех»</t>
  </si>
  <si>
    <t>АО «Новошахтинский завод нефтепродуктов»</t>
  </si>
  <si>
    <t>Реконструкция ПС 110 кВ Зимовники тяговая с заменой трансформаторов 2×25 МВА на 2×40 МВА</t>
  </si>
  <si>
    <t>Реконструкция ПС 110 кВ БТ2 с заменой трансформаторов Т-1 (25 МВА) и Т-2 (40 МВА) на трансформаторы 110/35/6 кВ мощностью 2×40 МВА</t>
  </si>
  <si>
    <t>филиал ПАО «Россети Юг» – «Ростовэнерго»</t>
  </si>
  <si>
    <t>Реконструкция ПС 110 кВ БГ2 с заменой трансформатора мощностью 6,3 МВА на трансформатор мощностью 10 МВА (увеличение трансформаторной мощности на 3,7 МВА)</t>
  </si>
  <si>
    <t>Реконструкция ПС 110 кВ ГП с увеличением трансформаторной мощности до 25+20 МВА (замена трансформатора Т-1 6,3 МВА на трансформатор 25 МВА)</t>
  </si>
  <si>
    <t>АО «Донэнерго»</t>
  </si>
  <si>
    <t>Строительство ПС 110/10 кВ Заявителя с двумя трансформаторами по 16 МВА</t>
  </si>
  <si>
    <t>ПАО «Роствертол»</t>
  </si>
  <si>
    <t>Строительство ПС 110 кВ Садкинская – Восточная с двумя трансформаторами по 10 МВА</t>
  </si>
  <si>
    <t>ООО «Шахта Садкинская-Восточная»</t>
  </si>
  <si>
    <t>Строительство ВЛ 110 кВ с присоединением отпайкой от ВЛ 110 кВ Богатовская ПТФ – Ясногорская – Синегорская – Садкинская до ПС 110 кВ Садкинская-Восточная</t>
  </si>
  <si>
    <t>Строительство ВЛ 110 кВ с присоединением отпайкой от ВЛ 110 кВ Б3 – Ясногорская – Синегорская – Садкинская до ПС 110 кВ Садкинская-Восточная</t>
  </si>
  <si>
    <t>Строительство ПС 110 кВ Проект-Девелопмент с установкой одного трансформатора мощностью 25 МВА</t>
  </si>
  <si>
    <t>ООО «Проект-Девелопмент»</t>
  </si>
  <si>
    <t>Строительство отпаечной ВЛ 110 кВ от опоры № 35 ВЛ 110 кВ АС15 – АС6 до ПС 110 кВ Проект-Девелопмент</t>
  </si>
  <si>
    <t>Строительство ПС 110 кВ АПК Сальский с установкой одного трансформатора мощностью 25 МВА</t>
  </si>
  <si>
    <t>ООО АПК «Сальский»</t>
  </si>
  <si>
    <t>Строительство отпаечной ВЛ 110 кВ от опоры № 50 ВЛ 110 кВ Сальская – Сандатовская с отпайкой на ПС КС Сальская до ПС 110 кВ АПК Сальский</t>
  </si>
  <si>
    <t>Реконструкция ПС 110 кВ АС1 с увеличением трансформаторной мощности до 2×25 МВА</t>
  </si>
  <si>
    <t>Реконструкция ПС 110 кВ АС12 с увеличением трансформаторной мощности до 2×16 МВА</t>
  </si>
  <si>
    <t>Реконструкция ПС 110 кВ Р33 с увеличением трансформаторной мощности до 2×40 МВА</t>
  </si>
  <si>
    <t>Реконструкция ПС 110 кВ Т1 с увеличением трансформаторной мощности до 40+40 МВА</t>
  </si>
  <si>
    <t>Реконструкция ПС 110 кВ Чалтырь с увеличением трансформаторной мощности до 2×40 МВА</t>
  </si>
  <si>
    <t>Реконструкция ПС 110 кВ БТ1 с увеличением трансформаторной мощности до 40+40 МВА</t>
  </si>
  <si>
    <t>Реконструкция ПС 110 кВ Б4 с заменой трансформатора Т-1 мощностью 10 МВА без увеличения трансформаторной мощности</t>
  </si>
  <si>
    <t>Республика Калмыкия</t>
  </si>
  <si>
    <t>Краснодарский край</t>
  </si>
  <si>
    <t>ПАО «Россети Кубань»</t>
  </si>
  <si>
    <t>1×0,48</t>
  </si>
  <si>
    <t>0,48</t>
  </si>
  <si>
    <t>1×1,13</t>
  </si>
  <si>
    <t>1,13</t>
  </si>
  <si>
    <t>1×5,17</t>
  </si>
  <si>
    <t>5,17</t>
  </si>
  <si>
    <t>ООО «ЛУКОЙЛ Кубаньэнерго»</t>
  </si>
  <si>
    <t>ПАО «ФСК ЕЭС», 
ПАО «Россети Кубань»</t>
  </si>
  <si>
    <t>1×15,64</t>
  </si>
  <si>
    <t>15,64</t>
  </si>
  <si>
    <t>Реконструкция ПС 35/6 кВ Центральная с переводом на 110 кВ; установкой силовых трансформаторов 110/6-10 кВ мощностью по 40 МВА (проектно-изыскательские работы)</t>
  </si>
  <si>
    <t>1×23</t>
  </si>
  <si>
    <t>1×50,64</t>
  </si>
  <si>
    <t>50,64</t>
  </si>
  <si>
    <t>1×55</t>
  </si>
  <si>
    <t>1×0,6</t>
  </si>
  <si>
    <t>Реконструкция ПС 110/35/6 Речная. Установка Т-4 мощностью 16 МВА</t>
  </si>
  <si>
    <t>Реконструкция ПС 110/10 кВ Пашковская с заменой Т-2 на трансформаторы мощностью 40 МВА и установкой Т-3 мощностью 40 МВА</t>
  </si>
  <si>
    <t>Реконструкция ПС 110/10/6 кВ РИП с установкой Т-3 мощностью 40 МВА</t>
  </si>
  <si>
    <t>1×65</t>
  </si>
  <si>
    <t>Реконструкция ПС 110/35/6 кВ Ейск-1 с заменой трансформатора Т-1 16 МВА на 25 МВА</t>
  </si>
  <si>
    <t>3×25</t>
  </si>
  <si>
    <t>1×40
1×25</t>
  </si>
  <si>
    <t>Реконструкция ПС 110/35/6 кВ Ейск-2 замена трансформатора 110/6 кВ Т-2 с 16 МВА на 25 МВА</t>
  </si>
  <si>
    <t>Реконструкция ПС 110/6 кВ Водозабор с заменой Т-1 мощностью 3,2 МВА на 6,3 МВА</t>
  </si>
  <si>
    <t>6,3</t>
  </si>
  <si>
    <t>1×21</t>
  </si>
  <si>
    <t>ООО  «Новоросметалл»</t>
  </si>
  <si>
    <t>ООО  «Славянск ЭКО»</t>
  </si>
  <si>
    <t>Реконструкция ПС 110 кВ Холмская с заменой трансформаторов Т-1 20 МВА и Т-2 15 МВА на трансформаторы мощностью 25 МВА каждый</t>
  </si>
  <si>
    <t>Реконструкция ПС 110 кВ Абинская с заменой трансформаторов Т-1, Т-2 мощность 16 МВА на 40 МВА каждый</t>
  </si>
  <si>
    <t>1×12</t>
  </si>
  <si>
    <t>Реконструкция ПС 110 кВ Тихорецкая тяговая с установкой третьего трансформатора напряжением 110/27,5/6 кВ мощностью 40 МВА</t>
  </si>
  <si>
    <t>АО «НЭСК- Электросети»</t>
  </si>
  <si>
    <t>ООО «ЮГСТРОЙ- ЭЛЕКТРОСЕТЬ»</t>
  </si>
  <si>
    <t>ПАО «Тольяттиазот»</t>
  </si>
  <si>
    <t>ООО «Анапа-Энерго»</t>
  </si>
  <si>
    <t>Республика Адыгея</t>
  </si>
  <si>
    <t>ПАО  «ФСК ЕЭС»</t>
  </si>
  <si>
    <t xml:space="preserve">Реконструкция ПС 110/10 кВ ИКЕА с установкой двух тр-ров мощностью по 40 МВА каждый </t>
  </si>
  <si>
    <t>Строительство заходов ВЛ 110 кВ Набережная – Юго-Западная с отпайкой на ПС ИКЕА и ВЛ 110 кВ Набережная – Западная-2 с отпайкой на ПС 110 кВ ИКЕА в РУ 110 кВ ПС 110 кВ ИКЕА с образованием ВЛ 110 кВ ИКЕА – Юго-Западная, ВЛ 110 кВ Западная-2 – ИКЕА, ВЛ 110 кВ ИКЕА –  Набережная I цепь, ВЛ 110 кВ ИКЕА – Набережная II цепь</t>
  </si>
  <si>
    <t xml:space="preserve">Реконструкция ВЛ 110 кВ Яблоновская – Набережная I, II цепь с заменой провода  на провод с ДДТН не менее 792 А при температуре наруж-него  воздуха +35 ℃ </t>
  </si>
  <si>
    <t>Реконструкция ПС 110/35/10 кВ Еленовская с установкой 1 яч. выкл. 35 кВ и БСК мощностью 15 Мвар</t>
  </si>
  <si>
    <t>г. Севастополь</t>
  </si>
  <si>
    <t>АО «Крымэнерго»</t>
  </si>
  <si>
    <t>МВА,
Мвар</t>
  </si>
  <si>
    <t>Реконструкция ПС 330 кВ Севастополь с расширением РУ 110 кВ на две линейные ячейки для подключения двух ЛЭП 110 кВ Севастополь - Индустриальная</t>
  </si>
  <si>
    <t>ГУП РК «Крымэнерго»</t>
  </si>
  <si>
    <t>ФГУП 102 ПЭС Минобороны России</t>
  </si>
  <si>
    <t>Сооружение ПС 110 кВ Индустриальная  с установкой двух трансформаторов мощностью не менее 10 МВА</t>
  </si>
  <si>
    <t>Сооружение заходов ЛЭП 110 кВ ПС-6 – ПС-11 ориентировочной длиной 6 км и пропускной способностью не менее, чем у провода АС-240, на ПС 110 кВ Индустриальная с образованием ЛЭП 110 кВ Индустриальная – ПС-6 и ЛЭП 110 кВ Индустриальная – ПС-11</t>
  </si>
  <si>
    <t>ООО «Севастопольэнерго»</t>
  </si>
  <si>
    <t>Реконструкция с заменой провода ВЛ 110 кВ ПС-6 – ПС-11 АС-120 ориентировочной длиной 5 км на провод пропускной способностью не менее, чем у провода АС-240</t>
  </si>
  <si>
    <t>Реконструкция ПС 110 кВ ПС-11 с установкой секционного выключателя 110 кВ</t>
  </si>
  <si>
    <t>Демонтаж захода ВЛ 110 кВ Севастопольская ТЭЦ – ПС-11 – ПС-15 на ПС-11</t>
  </si>
  <si>
    <t>ФГУП «КЖД»</t>
  </si>
  <si>
    <t>Реконструкция ПС 110 кВ ПС-4 с установкой второго силового трансформатора Т-2 номинальной мощностью 16 МВА и с установкой одного выключателя 110 кВ</t>
  </si>
  <si>
    <t>Обеспечение технологического  присоединения АО «Жатайская судоверфь»</t>
  </si>
  <si>
    <t>Обеспечение технологического  присоединения АО «Южно-Верхоянская Горнодобывающая Компания»</t>
  </si>
  <si>
    <t>Обеспечение технологического  присоединения ООО «Гранд Маркет»</t>
  </si>
  <si>
    <t>Республика Крым</t>
  </si>
  <si>
    <t>Строительство участка ЛЭП от ВЛ 330 кВ Джанкой – Каховская до ОРУ 220 кВ ПС 220 кВ Титан (ячейка присоединения ВЛ 220 кВ Титан – Каховская) ориентировочной протяженностью 0,555 км (1х0,555 км) и перезавод ВЛ 330 кВ Джанкой – Каховская из ОРУ 330 кВ в ОРУ 220 кВ ПС 330 кВ Джанкой с образованием ВЛ 220 кВ Джанкой – Титан</t>
  </si>
  <si>
    <t>АО 
«Крымэнерго»</t>
  </si>
  <si>
    <t>Реконструкция ПС 220 кВ Донузлав. Установка БСК мощностью 25 Мвар</t>
  </si>
  <si>
    <t>ГУП РК
«Крымэнерго»</t>
  </si>
  <si>
    <t>Реконструкция ПС 110 кВ Белогорск с заменой существующих Т-1, Т-2 мощностью 25 МВА и 16 МВА соответственно на трансформаторы мощностью 63 МВА</t>
  </si>
  <si>
    <t>Сооружение заходов ВЛ 110 кВ Кубанская – Белогорск на ПС 110 кВ Северная с образованием ЛЭП 110 кВ Кубанская-Северная и ЛЭП 110 кВ Белогорск – Северная, сооружение заходов вновь образованной ВЛ 110 кВ Белогорск – Северная на ПС 330 кВ Симферопольская с образованием ЛЭП 110 кВ Симферопольская – Северная и ЛЭП 110 кВ Симферопольская – Белогорск</t>
  </si>
  <si>
    <t xml:space="preserve">Реконструкция ПС 110 кВ Северная с расширением РУ 110 кВ на две линейные ячейки для присоединения ЛЭП 110 кВ Симферопольская – Северная и ЛЭП 110 кВ Кубанская – Северная </t>
  </si>
  <si>
    <t>Ввод в работу ПС 110 кВ Виноградная с двумя трансформаторами 110/10/10 мощностью по 25 МВА каждый с подключением новых ВЛ 110 кВ Кафа – Виноградная I цепь и ВЛ 110 кВ Кафа – Виноградная II цепь</t>
  </si>
  <si>
    <t xml:space="preserve">Реконструкция ПС 220 кВ Кафа с расширением РУ 110 кВ на две линейные ячейки для присоединения ЛЭП 110 кВ Кафа – Виноградная № 1 и Кафа – Виноградная № 2 </t>
  </si>
  <si>
    <t>ПАО
«ФСК ЕЭС»</t>
  </si>
  <si>
    <t>Строительство ПС 110 кВ Альтцем с подключением новыми ВЛ 110 кВ Камыш-Бурун – Альтцем №1 и ВЛ 110 кВ Камыш-Бурун – Альтцем №2</t>
  </si>
  <si>
    <t>Реконструкция ПС 220 кВ Камыш-Бурун с расширением РУ 110 кВ на две линейные ячейки в объеме, обеспечивающем присоединение ЛЭП 110 кВ Камыш-Бурун – ГПП Альтцем № 1 и ЛЭП 110 кВ Камыш-Бурун – ГПП Альтцем № 2</t>
  </si>
  <si>
    <t>Сооружение ПС 110 кВ Юнга с установкой двух трансформаторов мощностью по 16 МВА каждый (110/35/10) с сооружением отпайки на ПС 110 кВ Юнга от ВЛ 110 кВ Старый Крым – Коктебель и образованием ЛЭП 110 кВ Старый Крым – Юнга с отпайкой на ПС Коктебель, а также с выполнением замены провода от ПС 110 кВ Старый Крым до места отпайки на ПС 110 кВ Коктебель и сооружением ЛЭП 110 кВ Кафа – Юнга</t>
  </si>
  <si>
    <t>км
км
МВА</t>
  </si>
  <si>
    <t xml:space="preserve">Реконструкция ПС 220 кВ Кафа с расширением ОРУ 110 кВ на 1 линейную ячейку 110 кВ для подключения ЛЭП 110 кВ Кафа – Юнга </t>
  </si>
  <si>
    <t>Перевод ПС 35 кВ Трудовое на напряжение 110 кВ с установкой двух трансформаторов 25 МВА каждый и заходами ВЛ 110 кВ</t>
  </si>
  <si>
    <t>км
МВА</t>
  </si>
  <si>
    <t>Строительство ПС 110 кВ Миндальная с заходами 110 кВ</t>
  </si>
  <si>
    <t>АО
«Крымэнерго»</t>
  </si>
  <si>
    <t>Обеспечение технологического присоединения потребителей (АРТ Таврида)</t>
  </si>
  <si>
    <t>Республика Крым, г. Севастополь</t>
  </si>
  <si>
    <t>км
км</t>
  </si>
  <si>
    <t xml:space="preserve">1×2×20,69 
2×1×2,545 </t>
  </si>
  <si>
    <t>1×2×8,02</t>
  </si>
  <si>
    <t>1×2×9,2</t>
  </si>
  <si>
    <t>Строительство транзита 110 кВ Севастопольская – Ялта – Лучистое в двухцепном исполнении (в том числе проектно-изыскательские работы). Одиннадцатый этап строительства: «Строительство ЛЭП 110 кВ Гаспра – Дарсан с заходом на ПС 110 кВ Дарсан и ЛЭП 110 кВ Дарсан – Ялта с заходами на ПС 110 кВ Ялта и ПС 110 кВ Дарсан (включая ПИР) и демонтажем существующей ВЛ 110 кВ Ялта – Дарсан». 1 очередь: Реконструкция ВЛ 110 кВ Симферопольская – Ялта с заходом на ПС 110 кВ Дарсан с образованием ВЛ 110 кВ Симферопольская – Дарсан и демонтажем существующей ВЛ 110 кВ Симферопольская – Ялта на участке от ПС 110 кВ Дарсан до ПС 110 кВ Ялта, протяженность захода по трассе в одно цепном исполнении ориентировочно 2 км (уточнить при проектировании)</t>
  </si>
  <si>
    <t>1×2×2</t>
  </si>
  <si>
    <t>1×2×5,36</t>
  </si>
  <si>
    <t>1×2×6,75</t>
  </si>
  <si>
    <t>1×2×9,37</t>
  </si>
  <si>
    <t>1×2×4,54</t>
  </si>
  <si>
    <t>1×2×9,81</t>
  </si>
  <si>
    <t>1×2×10</t>
  </si>
  <si>
    <t>1×2×9,4</t>
  </si>
  <si>
    <t>Строительство заходов ВЛ 110 кВ Феодосийская - Старый Крым с отпайками и ВЛ 110 кВ Феодосийская - Восход с отпайками на ПС 220 кВ Кафа (с сооружением двух двухцепных участков 110 кВ от места разрезания до линейных порталов ПС 220 кВ Кафа) (в том числе проектно-изыскательские работы)</t>
  </si>
  <si>
    <t>2×2×6,5</t>
  </si>
  <si>
    <t>Строительство на ПС 110 кВ Дарсан источников реактивной мощности 25 Мвар (в том числе проектно-изыскательские работы)</t>
  </si>
  <si>
    <t>2×40,6</t>
  </si>
  <si>
    <t>2×5,4</t>
  </si>
  <si>
    <t>2×12,8</t>
  </si>
  <si>
    <t>2×13,2</t>
  </si>
  <si>
    <t>Реконструкция ПС 110 кВ Соляная с заменой трансформатора 2Т мощностью 6,3 МВА на трансформатор мощностью 10 МВА</t>
  </si>
  <si>
    <t>Реконструкция ПС 110 кВ Митридат с заменой трансформатора 2Т мощностью 15 МВА на трансформатор мощностью 25 МВА</t>
  </si>
  <si>
    <t>Реконструкция ПС 110 кВ Морское с заменой трансформатора 2Т мощностью 2,5 МВА на трансформатор мощностью 4 МВА</t>
  </si>
  <si>
    <t>Реконструкция ПС 110 кВ Вторчермет с заменой трансформатора 1Т мощностью 6,3 МВА на трансформатор мощностью 10 МВА</t>
  </si>
  <si>
    <t>Реконструкция ПС 110 кВ НС-16 с заменой трансформатора 1Т мощностью 10 МВА на трансформатор мощностью 16 МВА</t>
  </si>
  <si>
    <t>Реконструкция ПС 220 кВ Насосная-3 с заменой трансформатора Т-2 мощностью 20 МВА на трансформатор мощностью 40 МВА</t>
  </si>
  <si>
    <t>Реконструкция ПС 110 кВ Подгорная с заменой трансформатора 1Т мощностью 5,6 МВА на трансформатор мощностью 10 МВА</t>
  </si>
  <si>
    <t>Перевод ПС 35 кВ Вилино на напряжение 110 кВ с установкой трансформатора мощностью 16 МВА</t>
  </si>
  <si>
    <t>Строительство отпайки от ВЛ 110 кВ Жаворонки – Николаевская</t>
  </si>
  <si>
    <t>Филиал
ПАО «РусГидро» -«Карачаево - Черкесский филиал»</t>
  </si>
  <si>
    <t>1×280</t>
  </si>
  <si>
    <t>1×1,5 </t>
  </si>
  <si>
    <t>1,5</t>
  </si>
  <si>
    <t>1×1,4</t>
  </si>
  <si>
    <t>1,4</t>
  </si>
  <si>
    <t xml:space="preserve">4×16 </t>
  </si>
  <si>
    <t>Исключение (предотвращение) рисков ввода ГАО.
Обеспечение надежности электроснабжения потребителей Амурской энергосистемы</t>
  </si>
  <si>
    <t>2×191,9</t>
  </si>
  <si>
    <t>383,8</t>
  </si>
  <si>
    <t>0,8</t>
  </si>
  <si>
    <t>1×0,3 </t>
  </si>
  <si>
    <t>Строительство одноцепной ВЛ 220 кВ Магистральный – Сковородино № 2 ориентировочной протяженностью 160 км (1×160 км)</t>
  </si>
  <si>
    <t>1×160</t>
  </si>
  <si>
    <t>4×13</t>
  </si>
  <si>
    <t xml:space="preserve">4×0,5 </t>
  </si>
  <si>
    <t>4×250</t>
  </si>
  <si>
    <t>3×26</t>
  </si>
  <si>
    <t>4×26</t>
  </si>
  <si>
    <t>0,2</t>
  </si>
  <si>
    <t>1×279</t>
  </si>
  <si>
    <t>1×0,4</t>
  </si>
  <si>
    <t>2×7,5 </t>
  </si>
  <si>
    <t>Строительство ВЛ 220 кВ Даурия – Могоча ориентировочной протяженностью 324 км (1×324 км)</t>
  </si>
  <si>
    <t>Создание ФОСШ 1С-500 кВ, 2С-500 кВ ПС 500 кВ Амурская</t>
  </si>
  <si>
    <t>Зейская ГЭС. Модернизация ЛАПНУ</t>
  </si>
  <si>
    <t>Исключение (предотвращение) рисков ввода ГАО.
Исключение превышения МДП в контролируемом сечении «ОЭС – Запад Амурэнерго»</t>
  </si>
  <si>
    <t xml:space="preserve">Обеспечение возможности ликвидации асинхронного режима на транзите 220 кВ Сковородино – Могоча при ремонте АЛАР на ПС 220 кВ Могоча.
Повышение надежности электроснабжения объектов Забайкальской железной дороги </t>
  </si>
  <si>
    <t>Реконструкция ПС 220 кВ Волочаевка/т с установкой трансформатора 220/27,5/10 кВ мощностью 40 МВА (1×40 МВА)</t>
  </si>
  <si>
    <t>Установка устройства ПА ФОСШ 1Е 500 кВ, 2Е 500 кВ ПС 500 кВ Хабаровская</t>
  </si>
  <si>
    <t>Установка на ПС 220 кВ Волочаевка/т ФОЛ СВ 220 кВ</t>
  </si>
  <si>
    <t>Обеспечение технологического присоединения потребителей ОАО «РЖД». 
Протокол совещания под руководством Министра энергетики РФ Н.Г.Шульгинова от 31.08.2021 № НШ-249/1пр</t>
  </si>
  <si>
    <t>Реконструкция ПС 220 кВ Сунтар с установкой третьего автотрансформатора мощностью 63 МВА (1×63 МВА)</t>
  </si>
  <si>
    <t>Исключение (предотвращение) рисков ввода ГАО.
Обеспечение надежности электроснабжения потребителей  Республики Саха (Якутия). Нормализация уровней напряжения в сети 110-220 кВ</t>
  </si>
  <si>
    <t>ООО «Саханефть»</t>
  </si>
  <si>
    <t>Обеспечение технологического  присоединения ООО «Газпром добыча Ноябрьск»</t>
  </si>
  <si>
    <t>Строительство заходов ВЛ 220 кВ Городская – Пеледуй № 1, № 2 с отпайкой на ПС НПС-11 в РУ 220 кВ ПП 220 кВ Нюя ориентировочной протяженностью 4 км (4×1 км)</t>
  </si>
  <si>
    <t>4×1</t>
  </si>
  <si>
    <t>Строительство ПС 220 кВ Чаянда трансформаторной мощностью 126 МВА (2×63 МВА)</t>
  </si>
  <si>
    <t>2×74,5</t>
  </si>
  <si>
    <t>ООО «Газпром добыча Ноябрьск»</t>
  </si>
  <si>
    <t>6×16</t>
  </si>
  <si>
    <t>Строительство двух одноцепных ВЛ 110 кВ Чаянда – ЭСН УКПГ-3 № 1, № 2 ориентировочной протяженностью 2×0,5 км</t>
  </si>
  <si>
    <t>Строительство двух одноцепных ВЛ 110 кВ ЭСН УКПГ-3 – УКПГ-3 № 1, № 2 ориентировочной протяженностью 2×34 км</t>
  </si>
  <si>
    <t>2×34</t>
  </si>
  <si>
    <t>Строительство ПС 220 кВ НПС-10 с установкой двух трансформаторов 220/10 кВ мощностью 40 МВА каждый (2×40 МВА)</t>
  </si>
  <si>
    <t>ООО «Транснефть Восток»</t>
  </si>
  <si>
    <t>Строительство отпаек от ВЛ 220 кВ Пеледуй – НПС-9 № 1, № 2 на ПС 220 кВ НПС-10 ориентировочной протяженностью 10 км (2×5 км)</t>
  </si>
  <si>
    <t>ПАО «Якутскэнерго»</t>
  </si>
  <si>
    <t xml:space="preserve">2×4,5 </t>
  </si>
  <si>
    <t>Строительство ПС 110 кВ Мостовой переход трансформаторной мощностью 6,3 МВА (1×6,3 МВА)</t>
  </si>
  <si>
    <t>ООО «Восьмая концессионная компания»</t>
  </si>
  <si>
    <t>Строительство ответвительной ВЛ 110 кВ от ВЛ 110 кВ Табага – Майя до ПС 110 кВ Мостовой переход ориентировочной протяженностью 3,6 км (1×3,6 км)</t>
  </si>
  <si>
    <t>1×3,6</t>
  </si>
  <si>
    <t>3,6</t>
  </si>
  <si>
    <t>АО «Горно-обогатительный комплекс «Денисовский»</t>
  </si>
  <si>
    <t>Обеспечение технологического  присоединения АО «ГОК «Денисовский»</t>
  </si>
  <si>
    <t>Строительство третьей ВЛ 220 кВ Нерюнгринская ГРЭС – Нижний Куранах (Томмот) со строительством заходов на ПС 220 кВ НПС-19 ориентировочной протяженностью 337,28 км (1×337 км, 2×0,14 км)</t>
  </si>
  <si>
    <t xml:space="preserve">337 + 2×0,14 </t>
  </si>
  <si>
    <t>337,28</t>
  </si>
  <si>
    <t>Обеспечение технологического  присоединения ПАО «Транснефть»</t>
  </si>
  <si>
    <t>АО «ДГК»</t>
  </si>
  <si>
    <t>ЗАО ГМК «Тимир»</t>
  </si>
  <si>
    <t>1×7</t>
  </si>
  <si>
    <t>Строительство двух одноцепных ВЛ 220 кВ Нерюнгринская ГРЭС – Магистральный № 1 и № 2 ориентировочной протяженностью 383,8 км (2×191,9 км)</t>
  </si>
  <si>
    <t>Создание устройства ПА на ПС 220 кВ ГПП-6:
– АОСН с действием на отключение нагрузки потребителей на объектах электроэнергетики Айхало-Удачнинского энергорайона (ПС 220 кВ ГПП-6)</t>
  </si>
  <si>
    <t>Исключение (предотвращение) рисков ввода ГАО</t>
  </si>
  <si>
    <t>Создание взаимно резервируемых устройств ПА на ПС 220 кВ Олекминск с функциями:
– АРПМ ВЛ 220 кВ Олекминск – НПС-15 № 1, 2 с отпайкой на ПС НПС-14</t>
  </si>
  <si>
    <t>Создание взаимно резервируемых устройств ПА на ПС 220 кВ Олекминск с функциями:
– АРПМ ВЛ 220 кВ Олекминск – НПС-13;
– АРПМ ВЛ 220 кВ Олекминск - Сунтар</t>
  </si>
  <si>
    <t>Создание устройства ЛАПНУ на ПС 220 кВ Районная</t>
  </si>
  <si>
    <t>ООО «ЯЭСК»</t>
  </si>
  <si>
    <t>Создание устройств ПА на ПС 220 кВ Сунтар:
– ФОЛ ВЛ 220 кВ Л-241 (Районная – Сунтар);
– ФОЛ ВЛ 220 кВ Олекминск – Сунтар</t>
  </si>
  <si>
    <t>Создание устройств ПА на ПС 220 кВ КС-1:
– ФОЛ ВЛ 220 кВ КС-1 – НПС-13;
– ФОЛ ВЛ 220 кВ КС-1 – НПС-12</t>
  </si>
  <si>
    <t>Создание устройств ПА на ПС 220 кВ Районная:
– ФОЛ ВЛ 220 кВ Городская – Районная №1;
– ФОЛ ВЛ 220 кВ Городская – Районная №2;
– ФОЛ ВЛ 220 кВ Л-241 (Районная – Сунтар)</t>
  </si>
  <si>
    <t>Создание устройств ПА на ПС 220 кВ Городская:
– ФОЛ на ВЛ 220 кВ Городская – Районная № 1;
– ФОЛ ВЛ 220 кВ Городская – Районная № 2;
– ФОЛ ВЛ 220 кВ Городская – НПС-12 I цепь;
– ФОЛ ВЛ 220 кВ Городская – НПС-12 II цепь</t>
  </si>
  <si>
    <t>Создание устройств ПА на ПС 220 кВ
НПС-12:
– ФОЛ ВЛ 220 кВ НПС-12 – КС-1;
– ФОЛ ВЛ 220 кВ Городская – НПС-12 I цепь;
– ФОЛ ВЛ 220 кВ Городская – НПС-12 II цепь</t>
  </si>
  <si>
    <t>Создание устройств ПА на ПС 220 кВ Олекминск:
– ФОЛ ВЛ 220 кВ Олекминск – Сунтар;
– ФОЛ ВЛ 220 кВ Олекминск – НПС-13</t>
  </si>
  <si>
    <t>Создание устройств ПА на ПС 220 кВ НПС-13:
– ФОЛ ВЛ 220 кВ Олекминск – НПС-13;
– ФОЛ ВЛ 220 кВ КС-1 – НПС-13</t>
  </si>
  <si>
    <t>Создание устройств ПА на Каскад Вилюйских ГЭС 1, 2:
– УПАСК на ВЛ 220 кВ Л-203 (КВГЭС – Айхал);
– УПАСК на ВЛ 220 кВ Л-208 (КВГЭС – Айхал)</t>
  </si>
  <si>
    <t>Создание устройств ПА на ПС 220 кВ Айхал:
– УПАСК ВЛ 220 кВ Л-203 (КВГЭС – Айхал);
– УПАСК ВЛ 220 кВ Л-208 (КВГЭС – Айхал);
– УПАСК ВЛ 220 кВ Л-205 (Айхал – ГПП-6);
– УПАСК ВЛ 220 кВ Л-207 (Айхал – ГПП-6)</t>
  </si>
  <si>
    <t>Создание устройств ПА на ПС 220 кВ ГПП-6:
– УПАСК ВЛ 220 кВ Л-205 (Айхал – ГПП-6);
– УПАСК ВЛ 220 кВ Л-207 (Айхал – ГПП-6)</t>
  </si>
  <si>
    <t>Создание устройств ПА на ПС 220 кВ Районная:
- УПАСК на ВЛ 220 кВ Каскад Вилюйских ГЭС 1,2 – Районная № 1 с отпайкой на ПС Чернышевская;
-УПАСК ВЛ 220 кВ Каскад Вилюйских ГЭС 1,2 – Районная № 2 с отпайкой на ПС Чернышевская</t>
  </si>
  <si>
    <t>Создание устройств ПА на ПС 220 кВ Сунтар:
- УПАСК ВЛ 220 кВ Л-241 (Районная – Сунтар);
-УПАСК ВЛ 220 кВ Олекминск – Сунтар</t>
  </si>
  <si>
    <t>Создание устройства отключения нагрузки (УОН) на ПС 220 кВ Айхал</t>
  </si>
  <si>
    <t>Создание устройства отключения нагрузки (УОН)  на ПС 220 кВ ГПП-6</t>
  </si>
  <si>
    <t>Модернизация АОПЧ на Нерюнгринская ГРЭС</t>
  </si>
  <si>
    <t xml:space="preserve">Повышение надежности электроснабжения Байкало-Амурской и Транссибирской железнодорожных магистралей. Протокол заседания штаба под руководством Министра энергетики Российской Федерации Н.Г. Шульгинова от 31.08.2021 № НШ-249/1пр. </t>
  </si>
  <si>
    <t>Создание устройств ПА на Нерюнгринская ГРЭС:
– АОПО КВЛ 220 кВ Нерюнгринская ГРЭС – Тында с отпайкой на ПС НПС-19;
– АОПО ВЛ 220 кВ Нерюнгринская ГРЭС – Нагорный с отпайкой на ПС НПС-19</t>
  </si>
  <si>
    <t>Исключение (предотвращение) рисков ввода ГАО по предложениям ТСО.
ТЭО «Обоснование строительства электросетевых объектов Амгинского района»</t>
  </si>
  <si>
    <t>Строительство заходов ВЛ 500 кВ Хабаровская – Комсомольская на ПП 500 кВ Нерген ориентировочной протяженностью 1 км (2×0,5 км)</t>
  </si>
  <si>
    <t>Строительство ПП 500 кВ Нерген с установкой УШР 500 кВ мощностью 180 Мвар (3×УШР-60 Мвар) с резервной фазой 60 Мвар</t>
  </si>
  <si>
    <t>Строительство шинопровода от ПП 500 кВ Нерген до ПС 500 кВ Таежная ориентировочной протяженностью 0,5 км (1×0,5 км)</t>
  </si>
  <si>
    <t xml:space="preserve">3×167 </t>
  </si>
  <si>
    <t xml:space="preserve">3×9,9 + 3×17,5 </t>
  </si>
  <si>
    <t>Строительство ВЛ 220 кВ Таежная – Малмыж ориентировочной протяженностью 50,243 км (1×50,243 км)</t>
  </si>
  <si>
    <t>1×50,243</t>
  </si>
  <si>
    <t>50,243</t>
  </si>
  <si>
    <t>4×100</t>
  </si>
  <si>
    <t>8×10</t>
  </si>
  <si>
    <t>Строительство ПС 220 кВ Полиметалл с автотрансформатором 220/110 кВ мощностью 63 МВА (1×63 МВА)</t>
  </si>
  <si>
    <t>Строительство заходов ВЛ 220 кВ Березовая – Горин на ПС 220 кВ Полиметалл ориентировочной протяжённостью 10 км (2×5 км)</t>
  </si>
  <si>
    <t>Реконструкция ПС 220 кВ Розенгартовка/т с установкой трансформатора 220/27,5/10 кВ мощностью 40 МВА (1×40 МВА)</t>
  </si>
  <si>
    <t>Строительство ПС 220 кВ Тумнин/т с двумя трансформаторами 220/27,5/10 кВ мощностью 40 МВА каждый (2×40 МВА)</t>
  </si>
  <si>
    <t>Строительство ПС 220 кВ Литовко/т с двумя трансформаторами 220/27,5/10 кВ мощностью 40 МВА каждый (2×40 МВА)</t>
  </si>
  <si>
    <t>Строительство заходов ВЛ 220 кВ НПС-2 – НПС-1 с отпайкой на ПС Литовко на ПС 220 кВ Литовко/т ориентировочной протяженностью 11,5 км (1×8 км, 1×3,5 км)</t>
  </si>
  <si>
    <t>1×8 км + 1×3,5 км</t>
  </si>
  <si>
    <t>11,5</t>
  </si>
  <si>
    <t>Строительство ПС 220 кВ Разъезд/т (ПС 220 кВ Алькан/т) с двумя трансформаторами 220/27,5/10 кВ мощностью 40 МВА каждый (2×40 МВА)</t>
  </si>
  <si>
    <t>Строительство заходов ВЛ 220 кВ НПС-2 – Старт на ПС 220 кВ Разъезд/т (ПС 220 кВ Алькан/т) ориентировочной протяженностью 4 км (2×2 км)</t>
  </si>
  <si>
    <t xml:space="preserve">2×2 </t>
  </si>
  <si>
    <t>Строительство ПС 220 кВ Сельгон/т с двумя трансформаторами 220/27,5/10 кВ мощностью 40 МВА каждый (2×40 МВА)</t>
  </si>
  <si>
    <t>Строительство заходов ВЛ 220 кВ НПС-2 – НПС-3 на ПС 220 кВ Сельгон/т ориентировочной протяженностью 6 км (2×3 км)</t>
  </si>
  <si>
    <t>Строительство ПС 220 кВ Эльбан/т с двумя трансформаторами 220/27,5/10 кВ мощностью 40 МВА каждый (2×40 МВА)</t>
  </si>
  <si>
    <t>Строительство заходов ВЛ 220 кВ НПС-2 – Старт на ПС 220 кВ Эльбан/т ориентировочной протяженностью 9 км (2×4,5 км)</t>
  </si>
  <si>
    <t>Строительство ПС 220 кВ Джелюмкен/т с двумя трансформаторами 220/27,5/10 кВ мощностью 40 МВА каждый (2×40 МВА)</t>
  </si>
  <si>
    <t>Строительство заходов ВЛ 220 кВ Хабаровская – НПС-2 с отпайкой на ПС Литовко на ПС 220 кВ Джелюмкен/т ориентировочной протяженностью 8 км (2×4 км)</t>
  </si>
  <si>
    <t>Строительство ПС 220 кВ Аксака/т с двумя трансформаторами 220/27,5/10 кВ мощностью 40 МВА каждый (2×40 МВА)</t>
  </si>
  <si>
    <t>Строительство заходов ВЛ 220 кВ Селихино (Байкал) – Ванино (Кузнецовский) на ПС 220 кВ Аксака/т ориентировочной протяженностью 2 км (2×1 км)</t>
  </si>
  <si>
    <t>Строительство ПС 220 кВ Оунэ/т с тремя трансформаторами 220/27,5/10 кВ мощностью 40 МВА каждый (3×40 МВА)</t>
  </si>
  <si>
    <t>Строительство ПС 220 кВ Джигдаси/т с двумя трансформаторами 220/27,5/10 кВ мощностью 40 МВА каждый (2×40 МВА)</t>
  </si>
  <si>
    <t>Строительство заходов ВЛ 220 кВ Селихино (Байкал) – Ванино (Кузнецовский) на ПС 220 кВ Джигдаси/т ориентировочной протяженностью 1 км (2×0,5 км)</t>
  </si>
  <si>
    <t>Строительство ПС 220 кВ Высокогорная/т с тремя трансформаторами 220/27,5/10 кВ мощностью 40 МВА каждый (3×40 МВА)</t>
  </si>
  <si>
    <t>Строительство двухцепной ВЛ 220 кВ Кузнецовский – Высокогорная/т I, II цепь ориентировочной протяженностью 5,54 км (2×5,54 км)</t>
  </si>
  <si>
    <t>2×5,54</t>
  </si>
  <si>
    <t>11,08</t>
  </si>
  <si>
    <t>Строительство ПС 220 кВ Ландыши/т с двумя трансформаторами 220/27,5/10 кВ мощностью 40 МВА каждый (2×40 МВА)</t>
  </si>
  <si>
    <t>Строительство ПС 220 кВ Эльдиган/т с двумя трансформаторами 220/27,5/10 кВ мощностью 40 МВА каждый (2×40 МВА)</t>
  </si>
  <si>
    <t>Строительство заходов ВЛ 220 кВ Селихино – Уктур (Л-259) на ПС 220 кВ Эльдиган/т ориентировочной протяженностью 2 км (2×1 км)</t>
  </si>
  <si>
    <t>Строительство ПС 220 кВ Кумтэ/т с двумя трансформаторами 220/27,5/10 кВ мощностью 40 МВА каждый (2×40 МВА)</t>
  </si>
  <si>
    <t>Строительство ПС 220 кВ Кун/т с двумя трансформаторами 220/27,5/10 кВ мощностью 40 МВА каждый (2×40 МВА)</t>
  </si>
  <si>
    <t>Строительство заходов ВЛ 220 кВ Селихино (Байкал) – Ванино (Кузнецовский) на ПС 220 кВ Кун/т ориентировочной протяженностью 3 км (2×1,5 км)</t>
  </si>
  <si>
    <t>Строительство ПС 220 кВ Комсомольск – Сортировочный/т (ПС 220 кВ Юность/т) с двумя трансформаторами 220/27,5/10 кВ мощностью 40 МВА каждый (2×40 МВА)</t>
  </si>
  <si>
    <t>Строительство заходов ВЛ 220 кВ Комсомольская – Селихино (Байкал) № 1 (Л-255) на ПС 220 кВ Комсомольск – Сортировочный/т (ПС 220 кВ Юность/т) ориентировочной протяженностью 9 км (2×4,5 км)</t>
  </si>
  <si>
    <t>Строительство ПС 220 кВ Ванино/т с двумя трансформаторами 220/27,5/10 кВ мощностью 40 МВА каждый (2×40 МВА)</t>
  </si>
  <si>
    <t>Строительство заходов ВЛ 220 кВ Селихино (Байкал) – Ванино (Кузнецовский) на ПС 220 кВ Ванино/т ориентировочной протяженностью 15,8 км (2×7,9 км)</t>
  </si>
  <si>
    <t>2×7,9</t>
  </si>
  <si>
    <t>15,8</t>
  </si>
  <si>
    <t>Строительство цепи №1 двухцепной ВЛ 220 кВ Комсомольская – Байкал – Оунэ/т – Кузнецовский – Ландыши/т – Ванино, ориентировочной протяженностью 433,5 км со строительством ПП 220 кВ Байкал, строительством ПП 220 кВ Кузнецовский (1×433,5 км) с установкой СКРМ мощностью не менее 150 Мвар (1×150 Мвар)</t>
  </si>
  <si>
    <t>1×433,5</t>
  </si>
  <si>
    <t>433,5</t>
  </si>
  <si>
    <t>Строительство цепи № 2 двухцепной ВЛ 220 кВ Комсомольская – Байкал – Ванино, ориентировочной протяженностью 423 км (1×423 км)</t>
  </si>
  <si>
    <t>1×423</t>
  </si>
  <si>
    <t>Строительство третьей ВЛ 220 кВ Комсомольская – Старт (достройка участка ЛЭП от ПС 220 кВ Старт до ПС 220 кВ ГПП-4) ориентировочной протяженностью 21 км (1×21 км)</t>
  </si>
  <si>
    <t>Строительство заходов ВЛ 220 кВ Селихино – Ванино на ПП 220 кВ Байкал ориентировочной протяженностью 2 км (2×1 км)</t>
  </si>
  <si>
    <t>Строительство заходов ВЛ 220 кВ Высокогорная – Ванино на ПП 220 кВ Кузнецовский ориентировочной протяженностью 2 км (2×1 км)</t>
  </si>
  <si>
    <t>Строительство заходов ВЛ 220 кВ Уктур – Высокогорная на ПП 220 кВ Кузнецовский ориентировочной протяженностью 2 км (2×1 км)</t>
  </si>
  <si>
    <t>ООО «ДВВП»</t>
  </si>
  <si>
    <t>ООО «АГМК»</t>
  </si>
  <si>
    <t xml:space="preserve">2×0,085 </t>
  </si>
  <si>
    <t>Реконструкция ПС 110 кВ Осиновая речка с заменой Т-1, Т-2 (2×6,3 МВА) на 2×10 МВА</t>
  </si>
  <si>
    <t>НАО «Прайм»</t>
  </si>
  <si>
    <t>2×10,5</t>
  </si>
  <si>
    <t>ООО «Ресурсы Албазино»</t>
  </si>
  <si>
    <t>3×20+25</t>
  </si>
  <si>
    <t>Строительство ПС 110/35/6 кВ АК с установкой 2×ТДТН-40000/110/35/6</t>
  </si>
  <si>
    <t>Исключение (предотвращение) рисков ввода ГАО  при отключении одного из трансформаторов на ПС 110/35/6 кВ АК (2×25 МВА) с учетом отсутствия возможности перевода электроснабжения потребителей на другие центры питания</t>
  </si>
  <si>
    <t>Установка УОН на тяговых подстанциях транзита 220 кВ Комсомольская – Селихино – Ванино</t>
  </si>
  <si>
    <t>Обеспечение технологического присоединения потребителей ОАО «РЖД»</t>
  </si>
  <si>
    <t>Установка ФОБ, ДМ ТГ № 1 и ТГ № 2 на Совгаванской ТЭЦ</t>
  </si>
  <si>
    <t>Установка АРПМ на ПС 220 кВ Старт</t>
  </si>
  <si>
    <t>Обеспечение технологического присоединения потребителей ООО «Амур Минералс»</t>
  </si>
  <si>
    <t>Установка АОПО на 3АТ и 4АТ ПС 500 кВ Комсомольская</t>
  </si>
  <si>
    <t>Установка АОСН на ПС 220 кВ Малмыж</t>
  </si>
  <si>
    <t>Установка АПНУ на ПС 500 кВ Хабаровская</t>
  </si>
  <si>
    <t>Установка АЛАР, АОПН ВЛ 500 кВ Хабаровская – Нерген (ПС 500 кВ Хабаровская, ПП500 кВ Нерген)</t>
  </si>
  <si>
    <t>Установка АЛАР, АОПН ВЛ 500 кВ Комсомольская – Нерген (ПС 500 кВ Комсомольская, ПП 500 кВ Нерген)</t>
  </si>
  <si>
    <t>Установка ФОБ, ДМ Блока 1 и Блока 2 на Комсомольской ТЭЦ-3</t>
  </si>
  <si>
    <t>Установка АОПО КВЛ 110 кВ Хабаровская ТЭЦ-4 – РЦ № 1, № 2 с отпайками на Хабаровской ТЭЦ-4</t>
  </si>
  <si>
    <t>Обеспечение технологического присоединения Хабаровской ТЭЦ-4</t>
  </si>
  <si>
    <t>Установка на ПС 220 кВ РЦ УПАСК по ВЧ на КВЛ 110 кВ Хабаровская ТЭЦ-4 – РЦ № 1, № 2 с отпайками</t>
  </si>
  <si>
    <t>Организация дуплексных каналов связи от Хабаровской ТЭЦ-4 до ПС 220 кВ РЦ по КВЛ 110 кВ Хабаровская ТЭЦ-4 – РЦ № 1, № 2 с отпайками для трансляции команд ПА на отключение выключателей КВЛ 110 кВ Хабаровская ТЭЦ-4 – РЦ № 1, № 2 с отпайками со стороны ПС 220 кВ РЦ</t>
  </si>
  <si>
    <t>Строительство заходов ВЛ 220 кВ Зеленый Угол – Суходол на Артемовскую ТЭЦ-2 ориентировочной протяженностью 1 км (2×0,5 км) с образованием ВЛ 220 кВ Артемовская ТЭЦ-2 – Суходол и ВЛ 220 кВ Артемовская ТЭЦ-2 – Зеленый Угол</t>
  </si>
  <si>
    <t xml:space="preserve">2×0,5 </t>
  </si>
  <si>
    <t>Строительство заходов ВЛ 220 кВ Артемовская ТЭЦ – Владивостокская ТЭЦ-2 на Артемовскую ТЭЦ-2 ориентировочной протяженностью 1,2 км (2×0,6 км) с образованием ВЛ 220 кВ Артемовская ТЭЦ-2 – Артемовская ТЭЦ и ВЛ 220 кВ Артемовская ТЭЦ-2 – Владивостокская ТЭЦ-2</t>
  </si>
  <si>
    <t>2×0,6</t>
  </si>
  <si>
    <t>Строительство ВЛ 500 кВ Приморская ГРЭС – Варяг (Морская) ориентировочной протяженностью 475,2 км (1×475,2 км)</t>
  </si>
  <si>
    <t xml:space="preserve">1×475,2 </t>
  </si>
  <si>
    <t>475,2</t>
  </si>
  <si>
    <t xml:space="preserve">Обеспечение технологического  присоединения ООО «Приморский металлургический завод» </t>
  </si>
  <si>
    <t>Строительство заходов ВЛ 500 кВ Владивосток – Лозовая на ПС 500 кВ Варяг (Морская) ориентировочной протяженностью 4 км (2×2 км) с образованием  ВЛ 500 кВ Владивосток – Варяг (Морская) и ВЛ 500 кВ Варяг (Морская) – Лозовая</t>
  </si>
  <si>
    <t>Строительство заходов ВЛ 220 кВ Артемовская ТЭЦ – Береговая-2 на ПС 500 кВ Варяг (Морская) ориентировочной протяженностью 20 км (2×10) км с образованием ВЛ 220 кВ Артемовская ТЭЦ – Варяг (Морская) и ВЛ 220 кВ Варяг (Морская) – Береговая-2</t>
  </si>
  <si>
    <t>Строительство ПС 220 кВ Металлург с установкой двух трансформаторов 220/35/10 кВ мощностью по 125 МВА каждый (2×125 МВА)</t>
  </si>
  <si>
    <t>Строительство ВЛ 220 кВ Варяг (Морская) – Металлург I, II цепь ориентировочной протяженностью 25 км (2×25 км)</t>
  </si>
  <si>
    <t xml:space="preserve">Строительство ПС 220 кВ НЗМУ с двумя трансформаторами 220/10/10 кВ мощностью 63 МВА каждый (2×63 МВА) </t>
  </si>
  <si>
    <t>ЗАО «Находкинский завод минеральных удобрений»</t>
  </si>
  <si>
    <t>Обеспечение технологического  присоединения ЗАО «Находкинский завод минеральных удобрений»</t>
  </si>
  <si>
    <t>Строительство заходов ВЛ 220 кВ Лозовая – Находка на ПС 220 кВ НЗМУ ориентировочной протяженностью 67 км (2×33,5 км)</t>
  </si>
  <si>
    <t>2×33,5</t>
  </si>
  <si>
    <t>Обеспечение технологического  присоединения ОАО «РЖД»</t>
  </si>
  <si>
    <t>Обеспечение технологического  присоединения АО «ДРСК»</t>
  </si>
  <si>
    <t>Реконструкция ПС 220 кВ Губерово/т с установкой третьего трансформатора мощностью 40 МВА (1×40 МВА)</t>
  </si>
  <si>
    <t>Строительство ПС 110 кВ Контейнерная с двумя трансформаторами  мощностью 16 МВА каждый (2×16 МВА)</t>
  </si>
  <si>
    <t>6,2</t>
  </si>
  <si>
    <t>Строительство ПС 110 кВ Мыс Астафьева/т с трансформатором  мощностью 25 МВА (1×25 МВА)</t>
  </si>
  <si>
    <t>Строительство ПС 110 кВ Порт с двумя трансформаторами  мощностью 16 МВА каждый (2×16 МВА)</t>
  </si>
  <si>
    <t>Обеспечение технологического присоединения АО «Находкинский морской торговый порт»</t>
  </si>
  <si>
    <t>Строительство ПС 110 кВ Литейная с двумя трансформаторами  мощностью 25 МВА каждый (2×25 МВА)</t>
  </si>
  <si>
    <t>2×23</t>
  </si>
  <si>
    <t>Исключение (предотвращение) рисков ввода ГАО.
Обеспечение технологического  присоединения ОАО «РЖД»</t>
  </si>
  <si>
    <t>Усиление сети, исключение рисков срабатывания ПА в единичной ремонтной схеме.
Протокол от 29.04.2021 № НШ- 132/2пр, Протокол от 06.09.2021 № НШ-254пр</t>
  </si>
  <si>
    <t xml:space="preserve">2×14,9 </t>
  </si>
  <si>
    <t>29,8</t>
  </si>
  <si>
    <t>Обеспечение технологического присоединения объектов по производству электрической энергии ПАО «РусГидро» (Владивостокская ТЭЦ-2)</t>
  </si>
  <si>
    <t>Усиление сети, исключение рисков срабатывания ПА в единичной ремонтной схеме. 
Протокол от 29.04.2021 № НШ- 132/2пр, Протокол от 06.09.2021 № НШ-254пр</t>
  </si>
  <si>
    <t>Исключение (предотвращение) рисков ввода ГАО при отключении одного из трансформаторов  (с учетом перевода электроснабжения потребителей на другие центры питания)</t>
  </si>
  <si>
    <t>ПС 110 кВ Молодёжная. Замена Т-1 и Т-2 с 2×16 МВА на 2×25 МВА</t>
  </si>
  <si>
    <t>Исключение (предотвращение) рисков ввода ГАО при отключении одного из трансформаторов.
Обеспечение технологического присоединения АО «Торговый порт Посьет»</t>
  </si>
  <si>
    <t>Исключение (предотвращение) рисков ввода ГАО при отключении одного из трансформаторов  с учетом отсутствия возможности перевода электроснабжения потребителей на другие центры питания</t>
  </si>
  <si>
    <t>Техническое состояние ЛЭП.
Обеспечение технологического присоединения модернизированной Владивостокской ТЭЦ-2</t>
  </si>
  <si>
    <t xml:space="preserve">Реализация в ЛАПНУ Приморской ГРЭС возможности фиксации ремонта СШ 500 кВ Приморской ГРЭС, формирования, передачи и обработки пусковых органов, связанных с отключением СШ 500 кВ Приморской ГРЭС </t>
  </si>
  <si>
    <t>Обеспечение возможности фиксации отключения СШ с помощью логического пускового органа «Отключение ВЛ 500 кВ Приморская ГРЭС – Хехцир 2 и ВЛ 500 кВ Приморская ГРЭС – Чугуевка-2» в схеме ремонта одной из ВЛ 500 кВ Приморская ГРЭС – Хехцир 2 или ВЛ 500 кВ Приморская ГРЭС–Чугуевка-2 и 1СШ 500 кВ (2СШ 500 кВ) Приморской ГРЭС при отключении 2 СШ 500 кВ (1СШ 500 кВ) Приморской ГРЭС, а также фиксации в ЛАПНУ Приморской ГРЭС ремонта 1СШ 500 кВ (2СШ 500 кВ) Приморской ГРЭС.</t>
  </si>
  <si>
    <t>ПС 220 кВ Губерово/т.
Установка устройств ФОЛ ВЛ 220 кВ Приморская ГРЭС - Губерово/т и ВЛ 220 кВ Губерово/т – Лесозаводск</t>
  </si>
  <si>
    <t>Обеспечение формирования пускового органа в ЛАПНУ Приморской ГРЭС при одностороннем отключении ВЛ со стороны ПС 220 кВ Губерово/т.
Протокол совещания под руководством Министра энергетики РФ Н.Г. Шульгинова от 28.01.2021 № НШ-21пр, Протокол от 31.08.2021 № НШ-249/1пр.</t>
  </si>
  <si>
    <t xml:space="preserve">Установка устройств АЧР на тяговых подстанциях </t>
  </si>
  <si>
    <t>Необходимость ограничения режима потребления электрической энергии при возникновении дефицита электрической энергии и мощности, и угрозе нарушения устойчивости режима работы ОЭС Востока и развитии аварии.
Протокол от 28.01.2021 № НШ-21пр, Протокол от 31.08.2021 № НШ-249/1пр.</t>
  </si>
  <si>
    <t>ПС 220 кВ Уссурийск-2. Создание устройства ПА с функцией АОПО ВЛ 110 кВ Уссурийск-2 – Кожзавод – Уссурийск/т</t>
  </si>
  <si>
    <t>Исключение (предотвращение) рисков ввода ГАО.
Исключение превышения допустимых токовых нагрузок ВЛ 110 кВ, возникающих по причине однофазного характера нагрузки электроподвижного состава ОАО «РЖД»</t>
  </si>
  <si>
    <t>ПС 110 кВ Западная. Создание устройства ПА с функцией АОПО ВЛ 110 кВ Надеждинская/т – Западная</t>
  </si>
  <si>
    <t>ПС 110 кВ Садовая. Создание устройства ПА с функцией АОПО КВЛ 110 кВ Береговая-1 – Садовая</t>
  </si>
  <si>
    <t>АОСН на ПС 110 кВ Краскино с реализацией на ОН на данной подстанции</t>
  </si>
  <si>
    <t>Обеспечение технологического присоединения объектов ООО «ГК «УЛК» к электрическим сетям Архангельского филиала ПАО «Россети Северо-Запад»</t>
  </si>
  <si>
    <t>Обеспечение технологического присоединения объектов ООО «Феникс»</t>
  </si>
  <si>
    <t>Обеспечение технологического присоединения объектов ГУП «Петербургский Метрополитен», ООО «БалтНедвижСервис»</t>
  </si>
  <si>
    <t>Обеспечение технологического присоединения объектов жилой застройки. Ввод в работу построенной подстанции для перевода нагрузки с ММПС-1 ПС 110 кВ Гражданская (ПС 124)</t>
  </si>
  <si>
    <t>Обеспечение технологического присоединения объектов жилой застройки. Ввод в работу построенной подстанции для перевода нагрузки с ММПС-1 ПС 110 кВ Гражданская (ПС 124). Реализация инвестиционного проекта по титулу «Строительство КЛ 110 кВ для присоединения ПС 110 кВ Суздальская ориентировочной протяженностью 10 км»</t>
  </si>
  <si>
    <t>Обеспечение технологического присоединения объектов жилой застройки в Юго-Западной Приморской части. Реализация инвестиционного проекта по титулу «Строительство ПС 110 кВ «Юго-Западная-1» (установка силовых трансформаторов 2×40 МВА)»</t>
  </si>
  <si>
    <t>Обеспечение технологического присоединения объектов жилой застройки на намывной территории западной части Васильевского острова. Реализация инвестиционного проекта по титулу «Строительство ПС 110 кВ «Намыв-2» с КЛ 110 кВ (установка силовых трансформаторов 2×40 МВА, ориентировочная протяженность 15,8 км)»</t>
  </si>
  <si>
    <t>Обеспечение технологического присоединения объектов АО «Обуховский завод»</t>
  </si>
  <si>
    <t>Обеспечение технологического присоединения объектов АО «Обуховский завод». Реализация инвестиционного проекта по титулу «Строительство ПС 110 кВ Троицкая с установкой силовых трансформаторов мощностью 2×63 МВА и заходами КЛ 110 кВ ориентировочной протяженностью 7 км, установкой ячеек 6-110 кВ в количестве 59 шт.»</t>
  </si>
  <si>
    <t>Обеспечение технологического присоединения объектов ПЗ «Металлстрой». Реализация инвестиционного проекта по титулу «Строительство ПС 110 кВ Локомотивная»</t>
  </si>
  <si>
    <t>2×13 (ВЛ),
2×2 (КЛ)</t>
  </si>
  <si>
    <t>Обеспечение технологического присоединения объектов инженерного центра</t>
  </si>
  <si>
    <t>Обеспечение технологического присоединения объектов инженерного центра. Реализация инвестиционного проекта по титулу «Строительство ПС 110 кВ Лабораторная»</t>
  </si>
  <si>
    <t>Обеспечение технологического присоединения объектов ПЗ «Северо-Западная» к сетям ПАО «Россети Ленэнерго»</t>
  </si>
  <si>
    <t>Обеспечение технологического присоединения объектов жилой застройки</t>
  </si>
  <si>
    <t>Обеспечение технологического присоединения объектов ООО «ЛУКОЙЛ-Калининградморнефть»</t>
  </si>
  <si>
    <t>Обеспечение технологического присоединения объектов ООО «БалтСтройСервис»</t>
  </si>
  <si>
    <t>Обеспечение технологического присоединения объектов АО «Концерн Росэнергоатом» «Дирекция строящейся Балтийской атомной станции»</t>
  </si>
  <si>
    <t>Обеспечение технологического присоединения объектов ООО «К-Поташ Сервис»</t>
  </si>
  <si>
    <t>Обеспечение технологического присоединения объектов ООО «Балтийский торгово-промышленный дом «Ресурсы севера»</t>
  </si>
  <si>
    <t>Обеспечение технологического присоединения объектов АО «Региональная энергетическая компания» к сетям АО «Янтарьэнерго». Инвестиционная программа АО «Региональная энергетическая компания», утвержденная приказом Службы по государственному регулированию цен и тарифов Калининградской области от 05 октября 2020 года № 74-01э/20</t>
  </si>
  <si>
    <t>Обеспечение технологического присоединения объектов сельскохозяйственного производства</t>
  </si>
  <si>
    <t>Обеспечение технологического присоединения объектов к сетям АО «Янтарьэнерго»</t>
  </si>
  <si>
    <t>Обеспечение технологического присоединения объектов ООО «Приморский УПК»</t>
  </si>
  <si>
    <t>Обеспечение технологического присоединения объектов ООО «Титан»</t>
  </si>
  <si>
    <t>Обеспечение технологического присоединения объектов индустриального парка «Кола», а также других промышленных и жилых объектов</t>
  </si>
  <si>
    <t>Обеспечение технологического присоединения объектов проекта «Императорское кольцо»</t>
  </si>
  <si>
    <t>Обеспечение технологического присоединения объектов «ЕвроХим Северо-Запад-2»</t>
  </si>
  <si>
    <t>Обеспечение технологического присоединения объектов ООО «Балтийский Химический Комплекс»</t>
  </si>
  <si>
    <t>Обеспечение технологического присоединения объектов ООО «Криогаз-Высоцк» и ООО «Порт Высоцкий»</t>
  </si>
  <si>
    <t>Обеспечение технологического присоединения объектов жилой застройки и промышленных объектов</t>
  </si>
  <si>
    <t>Обеспечение технологического присоединения объектов ООО «Приморский УПК». Реализация инвестиционного проекта по титулу «Выб, Стр-во ПС 110 кВ «Приморский УПК» с заходами (22-1-05-1-01-07-0-0303)»</t>
  </si>
  <si>
    <t>Обеспечение технологического присоединения объектов ООО «Морской торговый порт «Лавна»</t>
  </si>
  <si>
    <t>Исключение (предотвращение) рисков ввода ГАО по предложениям ТСО. Загрузка оставшегося в работе трансформатора Т-2 при отключении трансформатора Т-1 превышает ДДТН</t>
  </si>
  <si>
    <t>Обеспечение технологического присоединения объектов ООО «Морской торговый порт «Лавна».</t>
  </si>
  <si>
    <t>Обеспечение технологического присоединения объектов жилой застройки.</t>
  </si>
  <si>
    <t>Обеспечение технологического присоединения объектов Бабиновской промзоны (АО «Цемент», АО «Парус») в Чудовском районе Новгородской области</t>
  </si>
  <si>
    <t>Обеспечение технологического присоединения объектов ОЭЗ ППТ «Моглино»</t>
  </si>
  <si>
    <t>Обеспечение технологического присоединения объектов капитального строительства Министерства обороны РФ</t>
  </si>
  <si>
    <t>Обеспечение технологического присоединения объектов ОЭЗ ППТ «Моглино» площадка 2</t>
  </si>
  <si>
    <t>Исключение (предотвращение) рисков ввода ГАО по предложениям ТСО</t>
  </si>
  <si>
    <t>Обеспечение технологического присоединения ООО «Озёрное»</t>
  </si>
  <si>
    <t>Обеспечение технологического присоединения ООО «Армет»</t>
  </si>
  <si>
    <t>Обеспечение технологического присоединения АО «Висмут»</t>
  </si>
  <si>
    <t>Обеспечение технологического присоединения ООО «ДВК»</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</si>
  <si>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Отсутствие полукомплекта ВЧБ ВЛ 110 кВ Коршуниха – Хребтовая на ПС 220 кВ Коршуниха не позволяет ввести в работу функцию ВЧБ ВЛ 110 кВ Коршуниха – Хребтовая со стороны ПС 110 кВ Хребтовая</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</si>
  <si>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Отсутствие полукомплекта ВЧБ ВЛ 110 кВ Опорная – Турма на ПС 220 кВ Опорная не позволяет ввести в работу функцию ВЧБ ВЛ 110 кВ Опорная – Турма со стороны ПС 110 кВ Турма</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</si>
  <si>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Отсутствие полукомплекта ВЧБ ВЛ 110 кВ Гидростроитель – Зяба на ПС 110 кВ Гидростроитель не позволяет ввести в работу функцию ВЧБ ВЛ 110 кВ Гидростроитель – Зяба со стороны ПС 110 кВ Зяба</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</si>
  <si>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Отсутствие полукомплекта ВЧБ ВЛ 110 кВ Огневка – Чуна на ПС 110 кВ Чуна не позволяет ввести в работу функцию ВЧБ ВЛ 110 кВ Огневка – Чуна со стороны ПС 110 кВ Огневка</t>
  </si>
  <si>
    <t>Обеспечение технологического присоединения ЗАО «Гринфилд»</t>
  </si>
  <si>
    <t>Обеспечение технологического присоединения Особой экономической зоны Иркутск</t>
  </si>
  <si>
    <t>Обеспечение технологического присоединения ОАО «РЖД».
Протокол Минэнерго России от 31.08.2021 № НШ-249/1пр</t>
  </si>
  <si>
    <t>Обеспечение технологического присоединения (ОАО «РЖД», АО «Саянскхимпласт», ЗАО «Техноинвест Альянс», ООО «Тулунский завод стеклокомпозитов»)</t>
  </si>
  <si>
    <t>Обеспечение технологического присоединения (ООО «Иркутская нефтяная компания», ПАО «Газпром», АО «Тонода», ООО «СЛ Золото», ОАО «РЖД», ПАО «Высочайший»)</t>
  </si>
  <si>
    <t>Обеспечение технологического присоединения (ОАО «РЖД», ПАО «Газпром, ООО «СЛ «Золото», ПАО «Высочайший»)</t>
  </si>
  <si>
    <t xml:space="preserve">Обеспечение технологического присоединения ООО «Иркутская нефтяная компания» </t>
  </si>
  <si>
    <t xml:space="preserve">Обеспечение технологического присоединения АО «Тонода» </t>
  </si>
  <si>
    <t>Обеспечение технологического присоединения (ОАО «РЖД», ПАО «Газпром», ООО «СЛ «Золото», ПАО «Высочайший»)</t>
  </si>
  <si>
    <t>Обеспечение технологического присоединения ПАО «Газпром»</t>
  </si>
  <si>
    <t>Обеспечение технологического присоединения ЗАО «ГринФилд»</t>
  </si>
  <si>
    <t>Обеспечение технологического присоединения АО «Тонода»</t>
  </si>
  <si>
    <t>Обеспечение технологического присоединения ЗАО «СЭМЗ»</t>
  </si>
  <si>
    <t>Обеспечение технологического присоединения ФКП «УЗКС МО РФ»</t>
  </si>
  <si>
    <t>Обеспечение технологического присоединения ООО «Тулунский завод стеклокомпозитов»</t>
  </si>
  <si>
    <t>Обеспечение технологического присоединения АО «Группа «Илим» в г. Усть-Илимске</t>
  </si>
  <si>
    <t>Обеспечение технологического присоединения АО «Саянскхимпласт»</t>
  </si>
  <si>
    <t>Обеспечение технологического присоединения ООО «Красный»</t>
  </si>
  <si>
    <t xml:space="preserve">Обеспечение технологического присоединения ООО «Управляющая компания индустриального технопарка «Усолье-Промтех» </t>
  </si>
  <si>
    <t>Обеспечение технологического присоединения АО «Полюс Вернинское»</t>
  </si>
  <si>
    <t>Обеспечение технологического присоединения ООО ТК «Саянский»</t>
  </si>
  <si>
    <t>Обеспечение технологического присоединения ПАО «Высочайший»</t>
  </si>
  <si>
    <t xml:space="preserve">Обеспечение технологического присоединения к электрическим сетям ОАО «ИЭСК» </t>
  </si>
  <si>
    <t>Обеспечение технологического присоединения ООО «Русал Тайшет»</t>
  </si>
  <si>
    <t>Обеспечение технологического присоединения АО «УК «Кузбассразрезуголь»</t>
  </si>
  <si>
    <t>Обеспечение технологического присоединения ООО «Разрез Кийзасский»</t>
  </si>
  <si>
    <t>Обеспечение технологического присоединения ООО «Шахта Тайлепская»</t>
  </si>
  <si>
    <t>Обеспечение технологического присоединения ООО «Активные Угли»</t>
  </si>
  <si>
    <t>Обеспечение технологического присоединения ООО «Шахта Сибирская»</t>
  </si>
  <si>
    <t>Обеспечение технологического присоединения АО «Разрез Инской»</t>
  </si>
  <si>
    <t>Обеспечение технологического присоединения ООО «Распадская угольная компания»</t>
  </si>
  <si>
    <t>Обеспечение технологического присоединения ООО «Новая Энергия»</t>
  </si>
  <si>
    <t>Обеспечение технологического присоединения АО «УК «Сила Сибири»</t>
  </si>
  <si>
    <t>Обеспечение технологического присоединения АО «Шахта «Алексиевская»</t>
  </si>
  <si>
    <t>Обеспечение технологического присоединения к ООО «ЭнергоПаритет»</t>
  </si>
  <si>
    <t xml:space="preserve">Обеспечение технологического присоединения  АО «УК «Сила Сибири» </t>
  </si>
  <si>
    <t>Обеспечение качества электроэнергии
Протокол совещания №6 комиссии в режиме аудиоконференции от 24.07.2020</t>
  </si>
  <si>
    <t>Обеспечение технологического присоединения ФГУП «НО РАО»</t>
  </si>
  <si>
    <t>Обеспечение технологического присоединения ООО «Сибирский магнезит»</t>
  </si>
  <si>
    <t>Обеспечение технологического присоединения ООО Горно-рудная компания «Амикан»</t>
  </si>
  <si>
    <t>Обеспечение технологического присоединения АО «АНПЗ ВНК»</t>
  </si>
  <si>
    <t>Обеспечение технологического присоединения ООО «Термит»</t>
  </si>
  <si>
    <t>Обеспечение технологического присоединения ООО «РН-Ванкор»</t>
  </si>
  <si>
    <t>Обеспечение технологического присоединения Полярной ГТЭС</t>
  </si>
  <si>
    <t>Обеспечение технологического присоединения АО «Красноярский машиностроительный завод»</t>
  </si>
  <si>
    <t>Обеспечение технологического присоединения АО «Полюс Красноярск»</t>
  </si>
  <si>
    <t>Обеспечение технологического присоединения АО «БоАЗ»</t>
  </si>
  <si>
    <t>Обеспечение технологического присоединения ООО СЗ «Энергострой»</t>
  </si>
  <si>
    <t>Обеспечение технологического присоединения ООО «Нэолайн»</t>
  </si>
  <si>
    <t>Обеспечение технологического присоединения АО «АИР»</t>
  </si>
  <si>
    <t>Обеспечение технологического присоединения Минобороны РФ</t>
  </si>
  <si>
    <t>Обеспечение технологического присоединения АО «Аэропорт Толмачево»</t>
  </si>
  <si>
    <t>Обеспечение технологического присоединения ГКУ НСО «УКС»</t>
  </si>
  <si>
    <t>Обеспечение технологического присоединения  (ООО «Группа компаний Альфа», ООО «Сибирь Экспоцентр», ЗАО «Верх-Тулинское»)</t>
  </si>
  <si>
    <t>Обеспечение технологического присоединения АО «Искитимцемент»</t>
  </si>
  <si>
    <t>Обеспечение технологического присоединения Министерства регионального развития Республики Алтай</t>
  </si>
  <si>
    <t>Обеспечение технологического присоединения ООО «ВК Манжерок»</t>
  </si>
  <si>
    <t>Исключение (предотвращение) рисков ввода ГАО по предложениям ТСО и обеспечение технологического присоединения</t>
  </si>
  <si>
    <t>Обеспечение технологического присоединения (ОАО «РЖД», ООО «Иркутская нефтяная компания», ООО «Полюс Сухой Лог»,  АО «Тонода», ПАО «Высочайший»)</t>
  </si>
  <si>
    <t>Обеспечение технологического присоединения ООО «Тепличный комплекс «Гусиноозерский»</t>
  </si>
  <si>
    <t>Обеспечение технологического  присоединения ООО «Битривер-Б»</t>
  </si>
  <si>
    <t>Обеспечение технологического присоединения АО «Особая экономическая зона «Байкальская гавань»</t>
  </si>
  <si>
    <t>Обеспечение технологического присоединения ООО «Информационно-методологический центр»</t>
  </si>
  <si>
    <t>Обеспечение технологического присоединения ООО «Рудное»</t>
  </si>
  <si>
    <t>Обеспечение технологического присоединения ИСЗФ СО РАН</t>
  </si>
  <si>
    <t>Обеспечение технологического присоединения МУ «Улан-Удэстройзаказчик»</t>
  </si>
  <si>
    <t xml:space="preserve">
Обеспечение технологического присоединения ОАО «РЖД».
Приказ Минэнерго России №1125 от 28.11.2017 года с изменениями, внесенными приказом Минэнерго России от 30.08.2018 № 719 и от 24.12.2019 № 1416</t>
  </si>
  <si>
    <t>Обеспечение технологического присоединения ООО «Голевская горнорудная компания»</t>
  </si>
  <si>
    <t>Обеспечение технологического присоединения (ООО «Голевская горнорудная компания», Администрации Тоджинского кожууна Республики Тыва)</t>
  </si>
  <si>
    <t>Обеспечение технологического присоединения Администрации Тоджинского кожууна Республики Тыва</t>
  </si>
  <si>
    <t>Обеспечение технологического присоединения (ООО «Кара-Бельдир», ООО «Лунсин», ООО «ТГРК», ГКУ РТ «Госстройзаказ», ООО «Голевская горнорудная компания», Администрации Тоджинского кожууна Республики Тыва)</t>
  </si>
  <si>
    <t>Обеспечение технологического присоединения (ГКУ РТ «Госстройзаказ», Администрации Тоджинского кожууна Республики Тыва)</t>
  </si>
  <si>
    <t>Обеспечение технологического присоединения ООО УК «Межегейуголь»</t>
  </si>
  <si>
    <t>Обеспечение технологического присоединения ООО «Кара-Бельдир»</t>
  </si>
  <si>
    <t>Обеспечение технологического присоединения ООО «Лунсин»</t>
  </si>
  <si>
    <t>Обеспечение технологического присоединения ГКУ РТ «Госстройзаказ»</t>
  </si>
  <si>
    <t>Обеспечение технологического присоединения ООО «ТГРК»</t>
  </si>
  <si>
    <t>Обеспечение технологического присоединения (ООО «ТГРК», ООО «Лунсин», ООО «Кара-Бельдир», Администрации Тоджинского кожууна Республики Тыва, ГКУ РТ «Госстройзаказ»)</t>
  </si>
  <si>
    <t>Обеспечение технологического присоединения (ООО «Кара-Бельдир», ООО «Лунсин», ООО «ТГРК», ГКУ РТ «Госстройзаказ», Администрации Тоджинского кожууна Республики Тыва)</t>
  </si>
  <si>
    <t>Обеспечение технологического присоединения ООО УК «Разрез Майрыхский»</t>
  </si>
  <si>
    <t>Обеспечение технологического присоединения (ООО «Голевская ГРК», ГКУ РТ «Госстройзаказ», Администрация Тоджинского кожууна Республики Тыва)</t>
  </si>
  <si>
    <t>Обеспечение технологического присоединения АО «ВМЗ»</t>
  </si>
  <si>
    <t>Обеспечение технологического присоединения ООО «ЛУКОЙЛ-Нижегороднефтеоргсинтез»</t>
  </si>
  <si>
    <t>Обеспечение технологического присоединения ООО «Инградстрой»</t>
  </si>
  <si>
    <t>Обеспечение технологического присоединения ФГУП «РФЯЦ-
ВНИИЭФ»</t>
  </si>
  <si>
    <t>Исключение(предотвращение) рисков ввода ГАО по предложениям ТСО</t>
  </si>
  <si>
    <t>Обеспечение технологического присоединения ООО ПКФ «Термодом»</t>
  </si>
  <si>
    <t>Обеспечение технологического присоединения ФГУП «ГВСУ №4», ТУ ФКП «УЗКС МО РФ»</t>
  </si>
  <si>
    <t>Обеспечение технологического присоединения ООО «АГК-2»</t>
  </si>
  <si>
    <t>Обеспечение технологического присоединения ООО «СК СМУ-88»</t>
  </si>
  <si>
    <t>Обеспечение технологического присоединения ООО «Четырнадцатый Ветропарк ФРВ»</t>
  </si>
  <si>
    <t>Обеспечение технологического присоединения АО «Новокуйбышевский нефтеперерабатывающий завод»</t>
  </si>
  <si>
    <t>Обеспечение технологического присоединения ОАО «Волгоцеммаш»</t>
  </si>
  <si>
    <t>Обеспечение технологического присоединения АО «ПромПарки»</t>
  </si>
  <si>
    <t>Обеспечение технологического присоединения АО «Самаранефтегаз»</t>
  </si>
  <si>
    <t>Реконструкция ПС 220 кВ Центральная с заменой Т-1 110/6 кВ мощностью 2,5 МВА на трансформатор 110/6 кВ мощностью 6,3 МВА (1х6,3 МВА)</t>
  </si>
  <si>
    <t>Обеспечение технологического присоединения ООО «СПФ «Балаковоспецстрой»</t>
  </si>
  <si>
    <t>Обеспечение технологического присоединения ООО «Саратовские биотехнологии»</t>
  </si>
  <si>
    <t>Обеспечение технологического присоединения АО «Совхоз-Весна»</t>
  </si>
  <si>
    <t>Обеспечение технологического присоединения ООО «Десятый Ветропарк ФРВ»</t>
  </si>
  <si>
    <t>Исключение(предотвращение) рисков ввода ГАО</t>
  </si>
  <si>
    <t>Обеспечение технологического присоединения ООО «Бриджстоун Тайер Мануфэкчуринг СНГ»</t>
  </si>
  <si>
    <t>Обеспечение технологического присоединения ООО «РУСОКСО»</t>
  </si>
  <si>
    <t>Обеспечение технологического присоединения ООО «Болл Беверидж Пэкеджинг Наро-Фоминск»</t>
  </si>
  <si>
    <t>Обеспечение технологического присоединения ООО «Устра»</t>
  </si>
  <si>
    <t>Обеспечение технологического присоединения ОАО «Губахинский кокс»</t>
  </si>
  <si>
    <t>Обеспечение технологического присоединения АО «Карьер»</t>
  </si>
  <si>
    <t>Исключение(предотвращение) рисков ввода ГАО при отключении трансформатора мощностью 25 МВА на ПС 110/35/6 кВ Тагринская с учётом отсутствия возможности перевода электроснабжения потребителей на другие центры питания</t>
  </si>
  <si>
    <t>Исключение (предотвращение) ввода ГАО потребителей ПС 110 кВ Берег во время проведения реконструкции коммунального моста</t>
  </si>
  <si>
    <t>Обеспечение технологического присоединения АО «ОДК -Пермские моторы»</t>
  </si>
  <si>
    <t>Обеспечение технологического присоединения ООО «Транспортная энергетическая компания»</t>
  </si>
  <si>
    <t>Обеспечение технологического присоединения ПАО «Горнозаводскцемент»</t>
  </si>
  <si>
    <t>Замещающие мероприятия в электрической сети 110 кВ в случае вывода из эксплуатации электросетевого оборудования Кизеловской ГРЭС-3</t>
  </si>
  <si>
    <t>Обеспечение технологического присоединения «ГКУ Пермского края «Управление капитального строительства Пермского края»</t>
  </si>
  <si>
    <t>Обеспечение технологического присоединения ПАО «Корпорация ВСМПО-АВИСМА»</t>
  </si>
  <si>
    <t>Обеспечение технологического присоединения ООО «Ергач»</t>
  </si>
  <si>
    <t>Обеспечение технологического присоединения АО «Омутнинский металлургический завод»</t>
  </si>
  <si>
    <t>Строительство двухцепной ВЛ 110 кВ от вновь установленной дополнительной опоры ВЛ 110 кВ Просвет-Т – Кособродск-Т с отпайкой на ПС Иковка с организацией шлейфового захода до вновь сооружаемой ПС 110 кВ Дивизионная</t>
  </si>
  <si>
    <t>Строительство двухцепной ВЛ 110 кВ от опоры № 64 ВЛ 110 кВ Высокая – Ватолино-Т с отпайкой на ПС Качусово-Т с организацией шлейфового захода до вновь сооружаемой ПС 110 кВ Барнёвка-Т</t>
  </si>
  <si>
    <t>Обеспечение технологического присоединения АО «Уралэлектромедь»</t>
  </si>
  <si>
    <t>Строительство КЛ 110 кВ Сварочная – Электромедь № 2</t>
  </si>
  <si>
    <t>Организация шлейфового захода КВЛ 110 кВ Южная – Сибирская ІІ цепь с отпайками на ПС 110 кВ Новокольцовская</t>
  </si>
  <si>
    <t>Обеспечение технологического присоединения ГКУ Свердловской области АО «Управление капитального строительства Свердловской области»</t>
  </si>
  <si>
    <t>Замена провода ВЛ 110 кВ Вязовская – Салка 1 и 2 с отпайками на участке от ПС 220 кВ Вязовская до отпайки на ПС 110 кВ Полимер</t>
  </si>
  <si>
    <t>Обеспечение технологического присоединения ООО «Медно-рудная компания»</t>
  </si>
  <si>
    <t>Перезавод КВЛ 110 кВ Среднеуральская ГРЭС – Пышма с отпайками, КВЛ 110 кВ Сварочная – Пышма на вновь сооружаемое ОРУ 110 кВ ПС 110 кВ Пышма</t>
  </si>
  <si>
    <t>Перевод отпаек на ПС 110 кВ Подволошная с ВЛ 110 кВ Первоуральская – Кузино с отпайками и ВЛ 110 кВ Первоуральская – Бойцы на ВЛ 110 кВ Первоуральская – Металл І, ІІ цепь с отпайками</t>
  </si>
  <si>
    <t>Обеспечение технологического присоединения АО «СТИЛ»</t>
  </si>
  <si>
    <t>Обеспечение технологического присоединения АО «Святогор»</t>
  </si>
  <si>
    <t>Сооружение отпаек от ВЛ 110 кВ В. Тура – Тагил 1, 2 с отпайками до ПС 110 кВ Волковская, сооружаемой на новом месте</t>
  </si>
  <si>
    <t>Обеспечение технологического присоединения АО «Атом-ТОР»</t>
  </si>
  <si>
    <t>Замена ошиновки ВЛ 110 кВ Белоярская АЭС – Гагарский на ПС 110 кВ Гагарский</t>
  </si>
  <si>
    <t>Обеспечение технологического присоединения ООО «Атомстройкомплекс Цемент»</t>
  </si>
  <si>
    <t>Обеспечение технологического присоединения АО «ЕВРАЗ-НТМК»</t>
  </si>
  <si>
    <t>Реконструкция ВЛ 35 кВ Шпагатная – Нива с отпайкой на ПС Полевая с ликвидацией отпайки на ПС 35 кВ Полевая, переводом на напряжение 110 кВ и образованием отпайки от ВЛ 110 кВ Ново-Свердловская ТЭЦ – Патруши с отпайками</t>
  </si>
  <si>
    <t>Расширение РУ 220 кВ на две линейные ячейки 220 кВ ПС 500 кВ Демьянская для подключения ВЛ 220 кВ Демьянская – Батово</t>
  </si>
  <si>
    <t>Обеспечение технологического присоединения (ПАО «НК «Роснефть», АО «НК «Конданефть»)</t>
  </si>
  <si>
    <t>Реконструкция ПС 220 кВ Голышманово (замена силового трансформатора 110/10 кВ 6,3 МВА на 16 МВА)</t>
  </si>
  <si>
    <t>Обеспечение технологического присоединения ООО «Руском»</t>
  </si>
  <si>
    <t>Обеспечение технологического присоединения АО «Управляющая компания «Индустриальные парки Тюменской области»</t>
  </si>
  <si>
    <t>Обеспечение технологического присоединения НО «Фонд жилищного строительства ЯНАО»</t>
  </si>
  <si>
    <t>Обеспечение технологического присоединенияв АО «Тюменнефтегаз»</t>
  </si>
  <si>
    <t>Обеспечение технологического присоединения  Куйбышевской дирекции по энергообеспечению – структурного подразделения Трансэнерго – филиал ОАО «РЖД»</t>
  </si>
  <si>
    <t>Обеспечение технологического  присоединения ООО «Агрокомплекс «Южноуральский»</t>
  </si>
  <si>
    <t>Обеспечение технологического  присоединения ООО «Муллит»</t>
  </si>
  <si>
    <t>Обеспечение технологического присоединения комплекса установки разделения воздуха АКАр-60/60 кислородного цеха ПАО «ММК»</t>
  </si>
  <si>
    <t>Обеспечение технологического присоединения комплекса новой доменной печи № 11 доменного цеха ПАО «ММК»</t>
  </si>
  <si>
    <t>Обеспечение технологического присоединения ПАО «Ашинский металлургический завод»</t>
  </si>
  <si>
    <t>Обеспечение технологического присоединения ОАО «МЦОЗ»</t>
  </si>
  <si>
    <t>Обеспечение технологического присоединения комплекса коксовой батареи № 12 КХП ПАО «ММК»</t>
  </si>
  <si>
    <t>Обеспечение технологического присоединения ООО «Троицкий металлургический завод»</t>
  </si>
  <si>
    <t>1,74</t>
  </si>
  <si>
    <t>Обеспечение технологического присоединения ООО «СТИЛ АРМОР»</t>
  </si>
  <si>
    <t>Обеспечение технологического присоединения Федерального государственного унитарного предприятия «Российский Федеральный Ядерный Центр – Всероссийский научно-исследовательский институт технической физики имени академика Е.И. Забабахина»</t>
  </si>
  <si>
    <t>Обеспечение технологического присоединения комплекса установки разделения воздуха АКАр-60/60 кислородного цеха ПАО «ММК»</t>
  </si>
  <si>
    <t>Обеспечение технологического присоединения комплекса новой доменной печи № 11 доменного цеха ПАО «ММК»</t>
  </si>
  <si>
    <t>Обеспечение технологического присоединения АО «Южуралзолото Группа компаний»</t>
  </si>
  <si>
    <t>Обеспечение технологического присоединения ООО Специализированный застройщик «СК ИКАР»</t>
  </si>
  <si>
    <t>Обеспечение технологического присоединения потребителей (ООО «Еда будущего»)</t>
  </si>
  <si>
    <t>Обеспечение технологического присоединения потребителей (ООО Центр биотехнологий «Бирюч»)</t>
  </si>
  <si>
    <t>Обеспечение технологического присоединения потребителей (ООО «Гринхаус»)</t>
  </si>
  <si>
    <t>Обеспечение технологического присоединения потребителей (АО «Лебединский ГОК»)</t>
  </si>
  <si>
    <t>Обеспечение технологического присоединения потребителей (ООО «Брянский Бройлер»)</t>
  </si>
  <si>
    <t>Обеспечение технологического присоединения потребителей (Минобороны РФ)</t>
  </si>
  <si>
    <t>Обеспечение технологического присоединения потребителей (департамента строительной политики Воронежской области)</t>
  </si>
  <si>
    <t>Обеспечение технологического присоединения потребителей (ООО «Отечество»)</t>
  </si>
  <si>
    <t>Обеспечение технологического присоединения потребителей (ООО «СЗ «Воронежбытстрой»)</t>
  </si>
  <si>
    <t>Обеспечение технологического присоединения потребителей (ООО «АврораАвто» и ООО Управляющая компания «Авиасервис»)</t>
  </si>
  <si>
    <t>Обеспечение технологического присоединения потребителей (ООО «НЛМК-Калуга»)</t>
  </si>
  <si>
    <t>Обеспечение технологического присоединения потребителей (ООО «Первый завод»)</t>
  </si>
  <si>
    <t>Обеспечение схемы выдачи мощности блока №1 Курской АЭС-2</t>
  </si>
  <si>
    <t>Обеспечение технологического присоединения потребителей (АО «Михайловский ГОК им. А.В. Варичева»)</t>
  </si>
  <si>
    <t>Обеспечение технологического присоединения потребителей (ПАО «НЛМК»)</t>
  </si>
  <si>
    <t>Обеспечение технологического присоединения потребителей (АО «ОЭЗ ППТ «Липецк»)</t>
  </si>
  <si>
    <t>Обеспечение технологического присоединения потребителей (АО «Особые экономические зоны»)</t>
  </si>
  <si>
    <t>Обеспечение технологического присоединения потребителей (АО «Корпорация развития Орловской области»)</t>
  </si>
  <si>
    <t>Обеспечение технологического присоединения потребителей</t>
  </si>
  <si>
    <t>Реконструкция ПС 110/10 кВ Володарская, ПС 110/10 кВ Речица (Т1 2,5 МВА с ПС Володарская перемещается на ПС Речица, а Т1 6,3 МВА с ПС Речица – на ПС Володарская; реконструкция ОРУ 110 кВ ПС Володарская)</t>
  </si>
  <si>
    <t>Обеспечение технологического присоединения потребителей (ОГКУ «Управление капитального строительства Смоленской области»)</t>
  </si>
  <si>
    <t>Обеспечение технологического присоединения потребителей (ОАО «РЖД»)</t>
  </si>
  <si>
    <t>Обеспечение технологического присоединения потребителей (ООО «ТК «Тульский»)</t>
  </si>
  <si>
    <t>Обеспечение технологического присоединения потребителей (АО «Щекиноазот»)</t>
  </si>
  <si>
    <t>Обеспечение технологического присоединения потребителей (ООО «А101», ОАО «РЖД», ФГКУ «Войсковая часть 55002», ООО «Специализированный застройщик «Исторический район», ООО «Специализированный застройщик «Самолет-Алхимово», ОАО «Ремонтно-строительное предприятие», ООО «Специализированный застройщик «СР-Групп», КП города Москвы «Управление гражданского строительства», ООО «Специализированный застройщик «Московский ипотечный центр – МИЦ», Департамент развития новых территорий г. Москвы, ООО «КОТАР», АО «Мосотделстрой № 1», ООО «Аматол», ППК «Фонд защиты прав граждан – участников долевого строительства» ПАО «Группа компаний ПИК»)</t>
  </si>
  <si>
    <t xml:space="preserve">Обеспечение технологического присоединения потребителей </t>
  </si>
  <si>
    <t>Обеспечение технологического присоединения потребителей (АО «Газпромнефть-МНПЗ»)</t>
  </si>
  <si>
    <t>Обеспечение технологического присоединения потребителей (АО «Мосотделстрой № 1»)</t>
  </si>
  <si>
    <t>Заходы ВЛ 110 кВ на ПС 500 кВ Каскадная.
Сооружение заходов КВЛ 110 кВ Восточная – Некрасовка с отпайкой на ПС Ясная с образованием новых ЛЭП 110 кВ Каскадная – Восточная с отпайкой на ПС Ясная и ЛЭП 110 кВ Каскадная – Некрасовка II цепь, строительство заходов на ПС 500 кВ Каскадная ВЛ 110 кВ Некрасовка – Кучино с образованием новых ЛЭП 110 кВ Каскадная – Кучино и ЛЭП 110 кВ Каскадная – Некрасовка I цепь, перезавод существующей ВЛ 110 кВ Минеральная – Некрасовка с ПС 110 кВ Некрасовка на ПС 500 кВ Каскадная с образованием новой ЛЭП 110 кВ Каскадная – Минеральная, перезавод существующей ВЛ 110 кВ Прогресс – Некрасовка с ПС 110 кВ Некрасовка на ПС 500 кВ Каскадная с образованием новой ЛЭП 110 кВ Каскадная – Прогресс</t>
  </si>
  <si>
    <t>20,161</t>
  </si>
  <si>
    <t>Обеспечение технологического присоединения потребителей (ООО «Специализированный застройщик «Юг Столицы»)</t>
  </si>
  <si>
    <t>Перезавод КВЛ 110 кВ Хлебниково – Лианозово I, II цепь с ПС 220 кВ Хлебниково на ПС 500 кВ Бескудниково с присоединением к двум резервным ячейкам в КРУЭ 110 кВ ПС 500 кВ Бескудниково с образованием новых КВЛ 110 кВ Бескудниково – Лианозово I, II цепь с пропускной способностью не менее 386 А при t=-26°C и 233 А при t=+30°C</t>
  </si>
  <si>
    <t>2×1,89</t>
  </si>
  <si>
    <t>3,78</t>
  </si>
  <si>
    <t>Обеспечение технологического присоединения потребителей (АО «Специализированный застройщик «Эверест-Трейд»)</t>
  </si>
  <si>
    <t>Обеспечение технологического присоединения потребителей (АО «Московский ткацко-отделочный комбинат», МГУПИ, ФГБУ «Управление заказчика строительства и реконструкции объектов федеральных государственных органов» Управления делами Президента Российской Федерации)</t>
  </si>
  <si>
    <t>Обеспечение технологического присоединения потребителей (ООО «Специализированный застройщик «Лихоборы», АО «Центр эксплуатации объектов наземной космической инфраструктуры», АО Специализированный застройщик «РАДУГА», ООО «ГрандНэкст», КП города Москвы «Управление гражданского строительства», АО «МСК Энерго», ПАО «Группа Компаний ПИК», ООО Фирма «ИНТАЙМ», АО «Синтез Групп», АО «Вариатор», ООО «Нордсервис», ООО «Парк Хуамин», АО «Телекомпания НТВ»)</t>
  </si>
  <si>
    <t>Обеспечение технологического присоединения потребителей (ООО «Специализированный застройщик Глобал Групп»,  АО «ИРТ»)</t>
  </si>
  <si>
    <t>Обеспечение технологического присоединения потребителей (ООО «Переделкино Ближнее», ООО «Комбинат Инновационных Технологий - Монарх»</t>
  </si>
  <si>
    <t>Обеспечение технологического присоединения потребителей (АО «Баланс-СецЗастройщик»)</t>
  </si>
  <si>
    <t>Обеспечение технологического присоединения потребителей (ООО «Энергии Технологии»)</t>
  </si>
  <si>
    <t>Обеспечение технологического присоединения потребителей (АО «Агрокомбинат «Московский»)</t>
  </si>
  <si>
    <t>Обеспечение технологического присоединения потребителей (ПАО «АВГУР ЭСТЕЙТ», ФГКУ «Войсковая часть 55002»)</t>
  </si>
  <si>
    <t>Обеспечение технологического присоединения потребителей (ООО «Главстрой-СПб специализированный застройщик)</t>
  </si>
  <si>
    <t>Обеспечение технологического присоединения потребителей (ПАО «Машиностроительный завод»)</t>
  </si>
  <si>
    <t>Обеспечение технологического присоединения потребителей (ООО «Ногинский Тепловой Центр»)</t>
  </si>
  <si>
    <t>Обеспечение схемы выдачи мощности генерирующих объектов ООО «АГК-1»</t>
  </si>
  <si>
    <t>Обеспечение технологического присоединения потребителей (ПАО «Машиностроительный завод», ООО «Ногинский Тепловой Центр»)</t>
  </si>
  <si>
    <t>Обеспечение технологического присоединения потребителей (ООО «К-ФЛЕКС»)</t>
  </si>
  <si>
    <t>Исключение (предотвращение) рисков ввода ГАО, а также Обеспечение технологического присоединения потребителей (ООО «Развитие»)</t>
  </si>
  <si>
    <t>Обеспечение технологического присоединения потребителей (ООО «Сизонс», ОАО «РЖД» (ПС 110 кВ Манихино), ОАО «РЖД» (ПС 110 кВ Дюдьково), ООО «КОМПАНИЯ ПРОМСЕРВИС», ООО «Развитие»)</t>
  </si>
  <si>
    <t>Обеспечение технологического присоединения потребителей (ООО «Развитие»)</t>
  </si>
  <si>
    <t>Обеспечение технологического присоединения потребителей (ОАО «ДорХан-Можайск» и ООО «НИСА»)</t>
  </si>
  <si>
    <t>Обеспечение технологического присоединения потребителей (ОАО «Оборонэнерго»)</t>
  </si>
  <si>
    <t>Обеспечение технологического присоединения потребителей (ООО «Комбинат Инновационных Технологий - Монарх», ООО «Жилстройиндустрия», ООО «Здравница», ООО «Гольф-клуб» Сколково)</t>
  </si>
  <si>
    <t xml:space="preserve">Обеспечение технологического присоединения потребителей (ОАО «Оборонэнерго») </t>
  </si>
  <si>
    <t>Обеспечение технологического присоединения потребителей (ООО «Комбинат Инновационных Технологий – Монарх»)</t>
  </si>
  <si>
    <t>Обеспечение технологического присоединения потребителей (ООО «Комбинат Инновационных Технологий – Монарх», ООО «Здравница», АО «Мособлэнерго»)</t>
  </si>
  <si>
    <t>Обеспечение технологического присоединения потребителей (АО «Особая экономическая зона технико-внедренческого типа «Дубна» (АО «ОЭЗ ТВТ «Дубна», ООО «Электросетевая компания «ЭнергоРесурс»)</t>
  </si>
  <si>
    <t>Обеспечение технологического присоединения потребителей (ООО «Специализированный застройщик «Гранель Инвест»)</t>
  </si>
  <si>
    <t>Обеспечение технологического присоединения потребителей (ОЭЗ ТВТ «Дубна»)</t>
  </si>
  <si>
    <t>Обеспечение технологического присоединения потребителей (ММО «Объединенный институт ядерных исследований»)</t>
  </si>
  <si>
    <t>Обеспечение технологического присоединения потребителей (ООО «Флагман» (I очередь), ООО «ПРОМСТРОЙ», ООО «Стройсервис», ООО «ГЛОБУСЭНЕРГО», ООО «Евросити», ООО «ГИПЕРГЛОБУС», ООО «Гранель», АО «МСК Энерго», ООО «Синтавия»)</t>
  </si>
  <si>
    <t>Обеспечение технологического присоединения потребителей (ООО «Просперити»)</t>
  </si>
  <si>
    <t>Обеспечение технологического присоединения потребителей (ПАО «Аэрофлот – российские авиалинии»)</t>
  </si>
  <si>
    <t>Обеспечение технологического присоединения потребителей (ТПС «Сходня»)</t>
  </si>
  <si>
    <t>Обеспечение технологического присоединения потребителей (ООО «Жилой комплекс «Молоково»)</t>
  </si>
  <si>
    <t>Обеспечение технологического присоединения потребителей (ООО Специализированный застройщик «Котельники»)</t>
  </si>
  <si>
    <t>Обеспечение технологического присоединения потребителей (ООО «Проект-Девелопмент»)</t>
  </si>
  <si>
    <t>Обеспечение технологического присоединения потребителей (ООО «ППК Косино»,ООО «ММЦ Усады»)</t>
  </si>
  <si>
    <t>Обеспечение технологического присоединения потребителей (ООО «Проект-Девелопмент») и вывода генерирующего оборудования ТЭЦ-17</t>
  </si>
  <si>
    <t>Обеспечение технологического присоединения потребителей (АНО «РСИО»)</t>
  </si>
  <si>
    <t>Обеспечение технологического присоединения потребителей (ООО «Агрокультура Групп»)</t>
  </si>
  <si>
    <t>Обеспечение технологического присоединения энергопринимающи х устройств ГУП «Ингушэлектросервис»</t>
  </si>
  <si>
    <t>Исключение (предотвращение) рисков ввода ГАО. Технические решения, предусмотренные инвестиционным проектом «Строительство ПС 110/35/10 кВ Плиево-Новая»</t>
  </si>
  <si>
    <t>Техперевооружение ПС 110 кВ Самашки с заменой трансформаторов 2х16 МВА на новые трансформаторы 2х25 МВА</t>
  </si>
  <si>
    <t>Исключение (предотвращение) рисков ввода ГАО. Исключение превышения ДДТН ВЛ 110 кВ Тлох – Хунзах с отпайкой на ПС Тлайлух (ВЛ-110-159) при нормативных возмущениях</t>
  </si>
  <si>
    <t>Исключение (предотвращение) рисков ввода ГАО. Исключение превышения ДДТН ВЛ 110 кВ Гергебиль – Цудахар (ВЛ-110-133) при нормативных возмущениях</t>
  </si>
  <si>
    <t>Обеспечение технологического присоединения электроустановок ООО ТК «Солнечный Кисловодск»</t>
  </si>
  <si>
    <t>Исключение (предотвращение) рисков ввода ГАО. Аварийная перегрузка силовых трансформаторов на ПС 110 кВ Ессентуки-2 и ПС 35 кВ Ясная Поляна-1 в схеме n-1 в существующем режиме электрической сети</t>
  </si>
  <si>
    <t>Исключение (предотвращение) рисков ввода ГАО.</t>
  </si>
  <si>
    <t>Обеспечение выдачи мощности Труновской ВЭС</t>
  </si>
  <si>
    <t>Обеспечение технологического присоединения энергопринимающих устройств
ООО «Астраханская Энергетическая Компания - Холдинг».</t>
  </si>
  <si>
    <t>обеспечение технологического присоединения объектов электросетевого хозяйства ОАО «РЖД»</t>
  </si>
  <si>
    <t>обеспечение технологического присоединения объектов электросетевого хозяйства ООО «Райгород»</t>
  </si>
  <si>
    <t>обеспечение технологического присоединения объектов электросетевого хозяйства ООО «ДЭМЗ»</t>
  </si>
  <si>
    <t>обеспечение технологического присоединения объектов электросетевого хозяйства Ольховской ВЭС</t>
  </si>
  <si>
    <t>Исключение (предотвращение) рисков ввода ГАО. Устранение недопустимой перегрузки оборудования 35 кВ и поддержания допустимых уровней напряжения в прилегающей сети 35 кВ</t>
  </si>
  <si>
    <t>Краснодарский край, Республика Адыгея</t>
  </si>
  <si>
    <t>Обеспечение технологического присоединения объектов электросетевого хозяйства АО «НЭСК- электросети»</t>
  </si>
  <si>
    <t>Обеспечение технологического присоединения объектов электросетевого хозяйства ООО «ЮГСТРОЙ- ЭЛЕКТРОСЕТЬ»</t>
  </si>
  <si>
    <t>Обеспечение технологического присоединения потребителей  (администрации муниципального образования «Майкопский район»)</t>
  </si>
  <si>
    <t>Обеспечение технологического присоединения потребителей  (Комитет по управлению имуществом муниципального образования «Город Майкоп» и администрации муниципального образования «Майкопский район»)</t>
  </si>
  <si>
    <t>Обеспечение технологического присоединения потребителей II категории ЕДКС ГКУ ГС, УМВД РОССИИ по г. Севастополю, ГБУЗ С «Севастопольская городская больница № 9</t>
  </si>
  <si>
    <t>Реконструкция ПС 110 кВ Северная с заменой Т-1 и Т-2 на силовые трансформаторы мощностью 63 МВА каждый и изменением схемы</t>
  </si>
  <si>
    <t>Обеспечение технологического  присоединения ОАО «РЖД».
Протокол совещания у Министра энергетики Российской Федерации Н.Г. Шульгинова от 18.12.2020 № НШ-319-пр</t>
  </si>
  <si>
    <t>Обеспечение технологического присоединения объектов «КС-5 «Усинская», КЦ-2» в составе стройки «Система магистрального газопровода Бованенково – Ухта»</t>
  </si>
  <si>
    <t>Обеспечение выдачи мощности Черекской ГЭС</t>
  </si>
  <si>
    <t>Обеспечение технологического присоединения энергопринимающих устровств Индустриального парка 
«Бахчисарай» Государственного казенного учреждения Республики Крым Инвестиционно строительное управление Республики Крым»</t>
  </si>
  <si>
    <t>Обеспечение технологического присоединения энергопринимающих устровств Индустриального парка «Феодосия»</t>
  </si>
  <si>
    <t>Обеспечение технологического присоединения энергопринимающих устровств ГУП РК «Вода Крыма», ООО 
«Инвестстройпроект»</t>
  </si>
  <si>
    <t>Обеспечение технологического присоединения энергопринимающих устровств ООО «Альтцем»</t>
  </si>
  <si>
    <t>Обеспечение технологического присоединения энергопринимающих устровств ООО Тепличный комбинат «Белогорский»</t>
  </si>
  <si>
    <t>Реконструкция ПС 220 кВ Марьяновка с заменой трансформаторов Т-2, Т-4 мощностью 20 МВА на трансформатор мощностью 25 МВА (демонтаж Т-4 по техническому состоянию, замена Т-2 с увеличением мощности в связи с превышением перспективной нагрузки ДДТН тр-ра)</t>
  </si>
  <si>
    <r>
      <t>Реконструкция KJI 110 кВ Метростроевская – Стромынка № 1, № 2 с увеличением пропускной способности КЛ до величины не менее 629</t>
    </r>
    <r>
      <rPr>
        <sz val="10"/>
        <rFont val="Calibri"/>
        <family val="2"/>
        <charset val="204"/>
      </rPr>
      <t> </t>
    </r>
    <r>
      <rPr>
        <sz val="10"/>
        <rFont val="Times New Roman"/>
        <family val="1"/>
        <charset val="204"/>
      </rPr>
      <t>А (ДДТН) путем замены кабеля</t>
    </r>
  </si>
  <si>
    <r>
      <t>Реконструкция КВЛ 110 кВ Баскаково –  Косино I, II цепь с увеличением пропускной способности КВЛ до величины не менее 679</t>
    </r>
    <r>
      <rPr>
        <sz val="10"/>
        <rFont val="Calibri"/>
        <family val="2"/>
        <charset val="204"/>
      </rPr>
      <t> </t>
    </r>
    <r>
      <rPr>
        <sz val="10"/>
        <rFont val="Times New Roman"/>
        <family val="1"/>
        <charset val="204"/>
      </rPr>
      <t>А при ТНВ -5</t>
    </r>
    <r>
      <rPr>
        <sz val="10"/>
        <rFont val="Calibri"/>
        <family val="2"/>
        <charset val="204"/>
      </rPr>
      <t> </t>
    </r>
    <r>
      <rPr>
        <sz val="10"/>
        <rFont val="Times New Roman"/>
        <family val="1"/>
        <charset val="204"/>
      </rPr>
      <t>°С путем замены кабельных участков</t>
    </r>
  </si>
  <si>
    <t>Реконструкция ПС 110/6 Юго-Восточная. Замена Т-1 10 МВА и Т-2 16 МВА на трансформаторы мощностью по 25 МВА</t>
  </si>
  <si>
    <t>Реконструкция ПС 110/10 кВ Почтовая. Замена трансформаторов Т-1 и Т-2 2x10 МВА на трансформаторы 2x40 МВА и демонтажем Т-3 мощностью 40 МВА</t>
  </si>
  <si>
    <t>Реконструкция КВЛ 110 кВ Краснодарская ТЭЦ - Восточная промзона с отпайками с заменой провода на провод с большей пропускной способностью на участке от Краснодарской ТЭЦ до отпайки на ПС 110 кВ Северо-Восточная</t>
  </si>
  <si>
    <t>Реконструкция ВЛ 110 кВ Краснодарская ТЭЦ - ОВД с отпайкой на ПС Юго-Восточная с заменой провода на провод с большей пропускной способностью</t>
  </si>
  <si>
    <t>Реконструкция Краснодарской ТЭЦ с заменой ошиновки ВЛ 110 кВ Краснодарская ТЭЦ - ОБД с отпайкой на ПС Юго­Восточная</t>
  </si>
  <si>
    <t>Реконструкция КВЛ 110 кВ Восточная промзона - ОБД с отпайкой на ПС Северо-Восточная на участке от ПС 110 кВ ОБД до отпайки на ПС 110 кВ Северо-Восточная с заменой провода на провод с большей пропускной способностью</t>
  </si>
  <si>
    <t>Перевод части нагрузки РУ 35 кВ ПС 220 кВ Усть-Лабинск на питание от ПС 220 кВ Ново-Лабинская с вводом трансформаторов Т-3 и Т-4 110/35/10 кВ</t>
  </si>
  <si>
    <t>Строительство 2 цепи ВЛ 110 кВ Лорис - Старокорсунская</t>
  </si>
  <si>
    <t>Реконструкция ПС 110/35/10 кВ Родниковская с заменой двух трансформаторов 110/35/10 кВ 16 и 10 МВА на трансформаторы 110/35/10 кВ 25 МВА (I этап. Замена Т-2)</t>
  </si>
  <si>
    <t>Реконструкция ПС 110/10 Псебай с установкой ячеек 35 кВ и заменой трансформатора Т-1 мощностью 10 МВА на трансформатор 16 МВА</t>
  </si>
  <si>
    <t>Реконструкция ПС 110/6 ДСК. Замена трансформаторов Т-1 16 МВА и Т-2 10 МВА на трансформаторы 25 МВА</t>
  </si>
  <si>
    <t>Реконструкция ПС 110/35/10/6 кВ Южная с заменой трансформатора Т-1 25 МВА на 40 МВА и реконструкцией ЗРУ-6 кВ и ОПУ и заменой Т-3 25 МВА (110/35/10 кВ) на трансформатор 25 МВА 110/10-6 кВ (с учетом демонтажа Т-4 16 МВА (35/6 кВ))</t>
  </si>
  <si>
    <t>Реконструкция ПС 110/35/10 Водозабор с заменой трансформаторов 2x16 на новые трансформаторы 2x25 МВА</t>
  </si>
  <si>
    <t>Реконструкция ПС 110/35/10/6 ВНИИРис. Замена Т-1 и Т-2 мощностью по 16 МВА на 2 трансформатора по 25 МВА</t>
  </si>
  <si>
    <t>Реконструкция ПС 110/35/10 кВ Родниковская с заменой двух трансформаторов 110/35/10 кВ 16 и 10 МВА на трансформаторы 110/35/10 кВ 25 МВА (II этап. Замена Т-1)</t>
  </si>
  <si>
    <t>Обеспечение технологического присоединения ООО «ЛУКОЙЛ – Западная Сибирь»</t>
  </si>
  <si>
    <t>Обеспечение технологического присоединения  ПАО «НК «Роснефть»</t>
  </si>
  <si>
    <t>Обеспечение технологического присоединения  АО «НК «Конданефть»</t>
  </si>
  <si>
    <t>Обеспечение технологического присоединения  ПАО «НК «Роснефть», АО «НК «Конданефть»</t>
  </si>
  <si>
    <t>Обеспечение технологического присоединения  ПАО «НК Роснефть»</t>
  </si>
  <si>
    <t>Обеспечение технологического присоединения  ПАО «НК «Роснефть»</t>
  </si>
  <si>
    <t>Обеспечение технологического присоединения  ООО «ЛУКОЙЛ – Западная Сибирь»</t>
  </si>
  <si>
    <t>Обеспечение технологического присоединения  ТПП «Повхнефтегаз» ООО «ЛУКОЙЛ – Западная Сибирь»</t>
  </si>
  <si>
    <t>Технологическое присоединение  ООО «КанБайкал»</t>
  </si>
  <si>
    <t>Обеспечение технологического присоединения  «Салым Петролеум Девелопмент Н.В.»</t>
  </si>
  <si>
    <t>Обеспечение технологического присоединения  АО «Самотлорнефтегаз»</t>
  </si>
  <si>
    <t>Обеспечение технологического присоединения  ООО «Новоросметалл»</t>
  </si>
  <si>
    <t>Обеспечение технологического присоединения  ООО «Славянск ЭКО»</t>
  </si>
  <si>
    <t>Обеспечение технологического присоединения  ПАО «Тольяттиазот»</t>
  </si>
  <si>
    <t xml:space="preserve">Обеспечение технологического присоединения  ООО «Анапа- Энерго» </t>
  </si>
  <si>
    <t>Обеспечение технологического присоединения  АО «Каспийский трубопроводный консорциум-Р»</t>
  </si>
  <si>
    <t>Обеспечение технологического присоединения  ООО «Тепличный комбинат «Белогорский»</t>
  </si>
  <si>
    <t>Обеспечение технологического присоединения  ООО «Строительная компания «АКУРА»</t>
  </si>
  <si>
    <t>Сибири</t>
  </si>
  <si>
    <t>Северо-Запада</t>
  </si>
  <si>
    <t>Обеспечение технологического присоединения объектов ОАО «РЖД», ООО «ЛСР. Недвижимость-СЗ», ООО «Энергосоюз Северо-Запад», ООО «СПБ Энергострой»,  ООО «ГООО «ИнвестАльянс»</t>
  </si>
  <si>
    <t>Обеспечение технологического присоединения объектов ООО «БХК»,
ООО «РусХимАльянс»</t>
  </si>
  <si>
    <t>ООО «Нефтяная компания «Новый Поток»</t>
  </si>
  <si>
    <t xml:space="preserve">ООО ТК  «Солнечный Кисловодск» </t>
  </si>
  <si>
    <t>ООО «Иррико-Холдинг»</t>
  </si>
  <si>
    <t>Филиал ПАО «Россети Северный Кавказ» - «Ставропольэнерго»</t>
  </si>
  <si>
    <t>ООО «Райгород»</t>
  </si>
  <si>
    <t>ООО «ДЭМЗ»</t>
  </si>
  <si>
    <t>ООО «Шестой Ветропарк ФРВ»</t>
  </si>
  <si>
    <t>ООО «Альтцем»</t>
  </si>
  <si>
    <t xml:space="preserve">Строительство транзита 110 кВ Севастопольская - Ялта - Лучистое в двухцепном исполнении (в том числе проектно-изыскательские работы). Первый этап строительства: «Реконструкция ПС 110 кВ Заря (включая ПИР)». </t>
  </si>
  <si>
    <t>Строительство транзита 110 кВ Севастопольская - Ялта - Лучистое в двухцепном исполнении (в том числе проектно-изыскательские работы). Второй этап строительства: «Строительство ЛЭП 110 кВ Севастополь - Заря с отпайкой на ПС ПС-10 и ЛЭП 110 кВ Севастополь - Алупка с отпайкой на ПС ПС-10 на участке от ПС 330 кВ Севастополь до местоположения ПС 110 кВ ПС-10 с реконструкцией ПС 330 кВ Севастополь для подключения вновь сооружаемых ЛЭП 110 кВ (включая ПИР) и без вывода из работы существующих ВЛ 110 кВ Заря - ПС-10 и ВЛ 110 кВ Севастополь - ПС-10». 21.6 км</t>
  </si>
  <si>
    <t>Строительство транзита 110 кВ Севастопольская - Ялта - Лучистое в двухцепном исполнении (в том числе проектно-изыскательские работы). Третий этап строительства: «Строительство ЛЭП 110 кВ Севастополь - Заря с отпайкой на ПС ПС-10 с заходом на ПС 110 кВ Заря и ЛЭП 110 кВ Севастополь - Алупка с отпайкой на ПС ПС-10 на участке от ПС 110 кВ ПС-10 до местоположения ПС 110 кВ Заря (включая ПИР) и переорганизацией электроснабжения ПС 110 кВ ПС-10 от ВЛ 110 кВ Севастополь - Заря с отпайкой на ПС-10, а также демонтажем существующей ВЛ 110 кВ Заря - ПС-10». 20.72км</t>
  </si>
  <si>
    <t>Строительство транзита 110 кВ Севастопольская - Ялта - Лучистое в двухцепном исполнении (в том числе проектно-изыскательские работы). Пятый этап строительства: «Строительство ЛЭП 110 кВ Севастополь - Алупка с отпайкой на ПС ПС-10 с заходом на ПС 110 кВ Алупка и ЛЭП 110 кВ Гаспра - Заря на участке от ПС 110 кВ Заря до местоположения ПС 110 кВ Алупка с заходами на ПС 110 кВ Заря (включая ПИР) и переорганизацией электроснабжения ПС 110 кВ ПС-10 от ВЛ 110 кВ Севастополь-Алупка с отпайкой на ПС 110 кВ ПС-10, а также демонтажем существующей ВЛ 110 кВ Алупка-Заря и выводом из работы существующей ВЛ 110 кВ Севастополь - ПС-10» 9.9 км</t>
  </si>
  <si>
    <t>Строительство транзита 110 кВ Севастопольская - Ялта - Лучистое в двухцепном исполнении (в том числе проектно-изыскательские работы). Шестой этап строительства: «Реконструкция ПС 110 кВ Гаспра (включая ПИР)»</t>
  </si>
  <si>
    <t>Строительство транзита 110 кВ Севастопольская - Ялта - Лучистое в двухцепном исполнении (в том числе проектно-изыскательские работы). Седьмой этап строительства: Строительство ЛЭП 110 кВ Гаспра - Заря с заходом на ПС 110 кВ Гаспра и ЛЭП 110 кВ Алупка - Ялта на участке от ПС 110 кВ Алупка до местоположения ПС 110 кВ Гаспра с заходом на ПС 110 кВ Алупка (включая ПИР), с демонтажем существующей ВЛ 110 кВ Гаспра - Алупка»</t>
  </si>
  <si>
    <t>Строительство транзита 110 кВ Севастопольская - Ялта - Лучистое в двухцепном исполнении (в том числе проектно-изыскательские работы). Восьмой этап строительства: «Реконструкция ПС 110 кВ Ялта (включая ПИР)»</t>
  </si>
  <si>
    <t>Строительство транзита 110 кВ Севастопольская - Ялта - Лучистое в двухцепном исполнении (в том числе проектно-изыскательские работы). Девятый этап строительства: «Строительство ЛЭП 110 кВ Алупка - Ялта с заходом на ПС 110 кВ Ялта и ЛЭП 110 кВ Гаспра - Дарсан на участке от ПС 110 кВ Гаспра до местоположения ПС 110 кВ Ялта с заходом на ПС 110 кВ Гаспра (включая ПИР), с демонтажем существующей ВЛ 110 кВ Ялта - Гаспра»</t>
  </si>
  <si>
    <t>Строительство транзита 110 кВ Севастопольская - Ялта - Лучистое в двухцепном исполнении (в том числе проектно-изыскательские работы). Десятый этап строительства: «Реконструкция ПС 110 кВ Дарсан (включая ПИР)»</t>
  </si>
  <si>
    <t>Строительство транзита 110 кВ Севастопольская - Ялта - Лучистое в двухцепном исполнении (в том числе проектно-изыскательские работы). Двенадцатый этап строительства: «Реконструкция ПС 110 кВ Массандра (включая ПИР)»</t>
  </si>
  <si>
    <t>Строительство транзита 110 кВ Севастопольская - Ялта - Лучистое в двухцепном исполнении (в том числе проектно-изыскательские работы). Тринадцатый этап строительства: «Строительство ЛЭП 110 кВ Дарсан - Массандра (по новой трассе) с заходом на ПС 110 кВ Дарсан и ПС 110 кВ Массандра и ЛЭП 110 кВ Гурзуф - Дарсан на участке от ПС 110 кВ Дарсан до местоположения ПС 110 кВ Массандра с заходом на ПС 110 кВ Дарсан (включая ПИР) и с демонтажем существующей ВЛ 110 кВ Массандра - Дарсан»</t>
  </si>
  <si>
    <t>Строительство транзита 110 кВ Севастопольская - Ялта - Лучистое в двухцепном исполнении (в том числе проектно-изыскательские работы). Пятнадцатый этап строительства: «Строительство ЛЭП 110 кВ Гурзуф - Дарсан с заходом на ПС 110 кВ Гурзуф и ЛЭП 110 кВ Артек - Массандра на участке от ПС 110 кВ Массандра до местоположения ПС 110 кВ Гурзуф с заходом на ПС 110 кВ Массандра (включая ПИР), с демонтажем существующей ВЛ 110 кВ Гурзуф - Массандра»</t>
  </si>
  <si>
    <t>Строительство транзита 110 кВ Севастопольская - Ялта - Лучистое в двухцепном исполнении (в том числе проектно-изыскательские работы). Четырнадцатый этап строительства: «Реконструкция ПС 110 кВ Гурзуф (включая ПИР)»</t>
  </si>
  <si>
    <t>Строительство транзита 110 кВ Севастопольская - Ялта - Лучистое в двухцепном исполнении (в том числе проектно-изыскательские работы). Шестнадцатый этап строительства: «Реконструкция ПС 110 кВ Артек (включая ПИР)»</t>
  </si>
  <si>
    <t>Строительство транзита 110 кВ Севастопольская - Ялта - Лучистое в двухцепном исполнении (в том числе проектно-изыскательские работы). Семнадцатый этап строительства: «Строительство ЛЭП 110 кВ Артек - Массандра с заходом на ПС 110 кВ Артек и ЛЭП 110 кВ Гурзуф - Шарха на участке от ПС 110 кВ Гурзуф до местоположения ПС 110 кВ Артек с заходом на ПС 110 кВ Гурзуф (включая ПИР), с демонтажем существующей ВЛ 110 кВ Артек - Гурзуф»</t>
  </si>
  <si>
    <t>Строительство транзита 110 кВ Севастопольская - Ялта - Лучистое в двухцепном исполнении (в том числе проектно-изыскательские работы). Восемнадцатый этап строительства: «Реконструкция ПС 110 кВ Шарха (включая ПИР)»</t>
  </si>
  <si>
    <t>Строительство транзита 110 кВ Севастопольская - Ялта - Лучистое в двухцепном исполнении (в том числе проектно-изыскательские работы). Девятнадцатый этап строительства: «Строительство ЛЭП 110 кВ Гурзуф - Шарха с заходом на ПС 110 кВ Шарха и ЛЭП 110 кВ Алушта - Артек на участке от ПС 110 кВ Артек до местоположения ПС 110 кВ Шарха с заходом на ПС 110 кВ Артек (включая ПИР), с демонтажем существующей ВЛ 110 кВ Шарха - Артек»</t>
  </si>
  <si>
    <t>Строительство транзита 110 кВ Севастопольская - Ялта - Лучистое в двухцепном исполнении (в том числе проектно-изыскательские работы). Двадцатый этап строительства: «Реконструкция ПС 110 кВ Алушта (включая ПИР)»</t>
  </si>
  <si>
    <t>Строительство транзита 110 кВ Севастопольская - Ялта - Лучистое в двухцепном исполнении (в том числе проектно-изыскательские работы). Двадцать второй этап строительства: «Реконструкция ПС 110 кВ Лучистое (включая ПИР)»</t>
  </si>
  <si>
    <t>Строительство транзита 110 кВ Севастопольская - Ялта - Лучистое в двухцепном исполнении (в том числе проектно-изыскательские работы). Двадцать третий этап строительства: «Реконструкция ВЛ 110 кВ Алушта - Аянская с отпайкой на ПС Перевальное с устройством заходов данной ВЛ 110 кВ на ПС 110 кВ Лучистое (включая ПИР) и образованием ВЛ 110 кВ Лучистое - Аянская с отпайкой на ПС Перевальное и ВЛ 110 кВ Лучистое - Шарха»</t>
  </si>
  <si>
    <t>Строительство транзита 110 кВ Севастопольская - Ялта - Лучистое в двухцепном исполнении (в том числе проектно-изыскательские работы). Двадцать четвёртый этап строительства: «Строительство двухцепной ЛЭП 110 кВ Алушта - Лучистое с заходами на ПС 110 кВ Алушта и ПС 110 кВ Лучистое (включая ПИР), с демонтажем существующей ВЛ 110 кВ Алушта - Лучистое»</t>
  </si>
  <si>
    <t>Строительство транзита 110 кВ Севастопольская - Ялта - Лучистое в двухцепном исполнении (в том числе проектно-изыскательские работы). Двадцать первый этап строительства: «Строительство ЛЭП 110 кВ Алушта - Артек с заходом на ПС 110 кВ Алушта и ЛЭП 110 кВ Лучистое - Шарха на участке от ПС 110 кВ Шарха до местоположения ПС 110 кВ Алушта с заходом на ПС 110 кВ Шарха, (включая ПИР), с демонтажем существующей ВЛ 110 кВ Алушта - Шарха»</t>
  </si>
  <si>
    <t>Исключение (предотвращение) рисков ввода ГАО. Обеспечение резервирования нагрузки потребителей ООО «Севастопольэнерго»</t>
  </si>
  <si>
    <t>Исключение (предотвращение) рисков ввода ГАО.
 Протокол от 29.04.2021 № НШ- 132/2пр, Протокол от 06.09.2021 № НШ-254пр</t>
  </si>
  <si>
    <t>13
32</t>
  </si>
  <si>
    <t>4
50</t>
  </si>
  <si>
    <t>2
50</t>
  </si>
  <si>
    <t>Обеспечение технологического присоединения объектов ОАО «РЖД»</t>
  </si>
  <si>
    <t>Строительство ПС 110 кВ Заречье и постановка под напряжение</t>
  </si>
  <si>
    <t>Обеспечение технологического присоединения объектов жилой застройки и перевод нагрузки с ПС 35 кВ Понтонная (ПС 33)</t>
  </si>
  <si>
    <t>Строительство заходов ВЛ 110 кВ на ПС 110 кВ Заречье (ПС 33А)</t>
  </si>
  <si>
    <t>Реализация инвестиционного титула «Строительство ПС 110 кВ №33А с установкой силовых трансформаторов мощностью 2×25 МВА, с заходами ВЛ 110 кВ 2×0,3 км»</t>
  </si>
  <si>
    <t>Обеспечение технологического присоединения объектов ОАО «РЖД», ООО «РЭС», ООО «РСК РЭС», ООО «СК Прагма», ООО «Осиновая роща»</t>
  </si>
  <si>
    <t>АО «Россети Янтарь»</t>
  </si>
  <si>
    <t>Строительство двухцепного захода ВЛ 110 кВ Зарагижская ГЭС-Псыгансу на Черекскую ГЭС с образованием двух новых ВЛ 110 кВ Черекская ГЭС-Псыгансу и ВЛ 110 кВ Зарагижская ГЭС – Черекская ГЭС</t>
  </si>
  <si>
    <t>ООО «Каббалкгипс»</t>
  </si>
  <si>
    <t>ООО Промышленный комплекс «Этана»</t>
  </si>
  <si>
    <t>ООО «Эльбрусский горнорудный комбинат»</t>
  </si>
  <si>
    <t>Министерство строительства Республики Ингушетия</t>
  </si>
  <si>
    <t>ГУП «Ингушэлектросервис»</t>
  </si>
  <si>
    <t>Реконструкция ПС 110 кВ Тагиркент с заменой трансформатора Т-2 мощностью 2,5 МВА на трансформатор мощностью 6,3 МВА</t>
  </si>
  <si>
    <t>Реконструкция ПС 110 кВ Акташ с заменой трансформаторов Т-1 мощностью 25 МВА и Т-2 мощностью 16 МВА на трансформаторы мощностью 2х63 МВА</t>
  </si>
  <si>
    <t>Реконструкция ПС 110 кВ Ярыксу с заменой трансформаторов Т-1 и Т-2 мощностью 25 МВА каждый на трансформаторы мощностью 2х40 МВА и установкой Т-3 мощностью 25 МВА</t>
  </si>
  <si>
    <t>2×40
25</t>
  </si>
  <si>
    <t>Реконструкция ПС 110 кВ Буйнакск-1 с заменой трансформаторов Т-1 и Т-2 мощностью 25 МВА каждый на трансформаторы мощностью 2х63 МВА</t>
  </si>
  <si>
    <t>Амурская область, Республика Саха (Якутия), Забайкальский край</t>
  </si>
  <si>
    <t>Республика Саха (Якутия)</t>
  </si>
  <si>
    <t>Амурская область
Республика Саха (Якутия)</t>
  </si>
  <si>
    <t>Амурская область
Забайкальский край</t>
  </si>
  <si>
    <t>Реконструкция ВЛ 110 кВ Садовая – Смоляниново/т с заменой провода М-70 и АС-120 ориентировочной протяженностью 28,91 км</t>
  </si>
  <si>
    <t>Строительство ПП 500 кВ Агорта с реконструкцией ВЛ 500 кВ Зейская ГЭС – Амурская № 1 и образованием одноцепных ВЛ 500 кВ Зейская ГЭС – Агорта № 1 и ВЛ 500 кВ Амурская – Агорта № 1, реконструкцией ВЛ 500 кВ Зейская ГЭС – Амурская № 2 и образованием одноцепных ВЛ 500 кВ Зейская ГЭС – Агорта № 2 и ВЛ 500 кВ Амурская – Агорта № 2, строительство одноцепной ВЛ 500 кВ Агорта – Даурия ориентировочной протяженностью 280 км (1×280 км)</t>
  </si>
  <si>
    <t>Утверждаемая часть</t>
  </si>
  <si>
    <t>Строительство ПС 500 кВ Даурия с установкой одного автотрансформатора 500/220 кВ мощностью 501 МВА с резервной фазой 167 МВА и установкой одного ШР 500 кВ мощностью 180 Мвар с резервной фазой 60 Мвар (1×501 МВА, 1×ШР-180 Мвар)</t>
  </si>
  <si>
    <t>Строительство двух ВЛ 220 кВ Даурия – Сковородино № 1, № 2 ориентировочной протяженностью 2×2 км</t>
  </si>
  <si>
    <t>Реконструкция ВЛ 220 кВ Ульручьи/т – Сковородино с подключением к ПС 500 кВ Даурия и образованием ВЛ 220 кВ Даурия – Ульручьи/т</t>
  </si>
  <si>
    <t>Реконструкция ВЛ 220 кВ Сковородино – БАМ/т с подключением к ПС 500 кВ Даурия и образованием ВЛ 220 кВ Даурия – БАМ/т</t>
  </si>
  <si>
    <t>Реконструкция ВЛ 220 кВ Сковородино – Уруша/т с подключением к ПС 500 кВ Даурия и образованием ВЛ 220 кВ Даурия – Уруша/т</t>
  </si>
  <si>
    <t>Реконструкция КВЛ 220 кВ Сковородино – Тында № 1 с подключением к ПС 500 кВ Даурия и образованием ВЛ 220 кВ Даурия – Тында</t>
  </si>
  <si>
    <t>Модернизация ПС 220 кВ Сковородино с установкой двух трансформаторов 110/6,9 кВ мощностью 25 МВА каждый (2×25 МВА) и установкой четырех активных фильтро-симметрирующих устройств АФС-24/110 мощностью 16 Мвар каждый (4×16 Мвар)</t>
  </si>
  <si>
    <t>Реконструкция ПС 220 кВ Ерофей Павлович/т с установкой ИРМ 220 кВ мощностью 80 Мвар и 40 Мвар (1×ИРМ-80 Мвар, 1×ИРМ-40 Мвар)</t>
  </si>
  <si>
    <t>Строительство ПП 220 кВ Магистральный с заходами КВЛ 220 кВ Тында – Лопча в ПП 220 кВ Магистральный ориентировочной протяженностью 0,8 км (2×0,4 км) с образованием ВЛ 220 кВ Магистральный – Лопча и КВЛ 220 кВ Магистральный – Тында № 1, строительство заходов существующей КВЛ 220 кВ Тында – Хорогочи в ПП 220 кВ Магистральный  ориентировочной протяженностью 1 км (2×0,5 км) с образованием ВЛ 220 кВ Магистральный – Хорогочи и КВЛ 220 кВ Магистральный – Тында № 2 и перезаводом существующей КВЛ 220 кВ Сковородино – Тында № 2 в ПП 220 кВ Магистральный  ориентировочной протяженностью 0,3 км (1×0,3 км) с образованием ВЛ 220 кВ Магистральный – Сковородино № 1</t>
  </si>
  <si>
    <t xml:space="preserve">2×0,4   </t>
  </si>
  <si>
    <t>Аналитические материалы</t>
  </si>
  <si>
    <t>Строительство ПП 500 кВ Химкомбинат с двумя независимыми РУ 500 кВ № 1 и РУ 500 кВ № 2 с заходами ВЛ 500 кВ Зейская ГЭС – Амурская № 1, № 2 на ПП 500 кВ Химкомбинат ориентировочной протяженностью 52 км (4×13 км)</t>
  </si>
  <si>
    <t>Строительство четырех шинопроводов от ПП 500 кВ Химкомбинат до ПС 500 кВ АГХК  ориентировочной протяженностью 2 км (4×0,5 км)</t>
  </si>
  <si>
    <t>Строительство ПС 500 кВ АГХК с четырьмя автотрансформаторами 500/110 кВ мощностью 250 МВА каждый (4×250 МВА)</t>
  </si>
  <si>
    <t xml:space="preserve">Реконструкция ПС 220 кВ Лопча с установкой двух управляемых шунтирующих реакторов 220 кВ мощностью 25 Мвар каждый (2×УШР-25 Мвар) и четырех батарей статических компенсаторов 220 кВ мощностью 26 Мвар каждая (4×БСК-26 Мвар) </t>
  </si>
  <si>
    <t>Строительство ПП 220 кВ Талума (ПП 220 кВ Антрацит) со строительством заходов ВЛ 220 кВ Лопча – Юктали ориентировочной протяженностью 0,2 км (2×0,1 км)</t>
  </si>
  <si>
    <t>Строительство ПС 220 кВ Сыллахская с двумя трансформаторами мощностью 32 МВА каждый (2×32 МВА)</t>
  </si>
  <si>
    <t>Строительство ВЛ 220 кВ Талума (Антрацит) – Сыллахская ориентировочной протяженностью 55 км (1×55 км)</t>
  </si>
  <si>
    <t>Строительство ВЛ 220 кВ Призейская – Эльгауголь № 2 ориентировочной протяженностью 279 км (1×279 км)</t>
  </si>
  <si>
    <t>Реконструкция ПС 220 кВ Эльгауголь с установкой автотрансформатора 220/110/35 кВ мощностью 125 МВА (1×125 МВА) и установкой управляемого шунтирующего реактора 220 кВ мощностью 100 Мвар (1×УШР-100 Мвар) на ПС 220 кВ Эльгауголь</t>
  </si>
  <si>
    <t>Реконструкция ВЛ 220 кВ Юктали – Хани с отпайкой на ПС Олёкма со строительством заходов на ПС 220 кВ Олёкма ориентировочной протяженностью 0,8 км (1×0,8 км)</t>
  </si>
  <si>
    <t>ООО «Олекминский рудник»</t>
  </si>
  <si>
    <t>1×0,8</t>
  </si>
  <si>
    <t>Обеспечение технологического присоединения ООО «Олёкминский рудник»</t>
  </si>
  <si>
    <t>Реконструкция ПС 220 кВ Олёкма с установкой трансформатора 220/35/6 кВ мощностью 25 МВА (1×25 МВА)</t>
  </si>
  <si>
    <t>Строительство ПС 220 кВ Сгибеево/т с двумя трансформаторами 220/27,5/10 кВ мощностью 40 МВА каждый (2×40 МВА)</t>
  </si>
  <si>
    <t>Реконструкция ПС 220 кВ БАМ/т с установкой трансформатора 220/27,5/10 кВ мощностью 40 МВА (1×40 МВА)</t>
  </si>
  <si>
    <t>Реконструкция ПС 220 кВ Сулус/т с установкой трансформатора 220/27,5/10 кВ мощностью 40 МВА (1×40 МВА)</t>
  </si>
  <si>
    <t>Реконструкция ПС 220 кВ Талдан/т с установкой трансформатора 220/27,5/10 кВ мощностью 40 МВА (1×40 МВА)</t>
  </si>
  <si>
    <t>Реконструкция ПС 220 кВ Михайло Чесноковская/т с установкой трансформатора 220/27,5/10 кВ мощностью 40 МВА (1×40 МВА)</t>
  </si>
  <si>
    <t>Реконструкция ПС 220 кВ Белогорск/т с установкой трансформатора 220/27,5/10 кВ мощностью 40 МВА (1×40 МВА)</t>
  </si>
  <si>
    <t>Реконструкция ПС 220 кВ Короли/т с установкой трансформатора 220/27,5/10 кВ мощностью 40 МВА (1×40 МВА)</t>
  </si>
  <si>
    <t>Реконструкция ПС 220 кВ Тарманчукан/т с установкой трансформатора 220/27,5/10 кВ мощностью 40 МВА (1×40 МВА)</t>
  </si>
  <si>
    <t>Реконструкция ПС 220 кВ Ядрин/т с установкой трансформатора 220/27,5/10 кВ мощностью 40 МВА (1×40 МВА)</t>
  </si>
  <si>
    <t>Реконструкция ПС 220 кВ Сковородино/т с установкой трансформатора 220/27,5/10 кВ мощностью 40 МВА (1×40 МВА)</t>
  </si>
  <si>
    <t>Реконструкция ПС 220 кВ Карьерный/т с установкой трансформатора 220/27,5/10 кВ мощностью 40 МВА (1×40 МВА)</t>
  </si>
  <si>
    <t>Строительство шинопровода от ПС 220 кВ Архара до ПС 220 кВ Карьерный/т ориентировочной протяженностью 0,3 км (1×0,3 км)</t>
  </si>
  <si>
    <t>Реконструкция ПС 500 кВ Амурская с сооружением РУ 110 кВ с двумя линейными ячейками для присоединения ВЛ 110 кВ Амурская – Импульс I цепь, ВЛ 110 кВ Амурская – Импульс II цепь</t>
  </si>
  <si>
    <t>Замена ТТ на ПС 220 кВ Гонжа/т и ПС 220 кВ Ульручьи/т, а также провода ошиновки на ПС 220 кВ Гонжа/т</t>
  </si>
  <si>
    <t>Замена ТТ на ПС 220 кВ Хорогочи, ПС 220 кВ Юктали, ПС 220 кВ Сковородино и ПС 220 кВ Магдагачи, а также замена ВЧЗ ПС 220 кВ Хорогочи</t>
  </si>
  <si>
    <t>Создание устройств ПА с функциями ФОЛ, ФОСШ:
- ПС 220 кВ Гонжа/т (ФОЛ ВЛ 220 кВ Магдагачи – Гонжа/т; ФОЛ ВЛ 220 кВ Гонжа/т – Сковородино с отпайкой на ПС Талдан/т);
- ПС 220 кВ Ульручьи/т (ФОЛ ВЛ 220 кВ Магдагачи – Ульручьи/т с отпайкой на ПС Талдан/т; ФОЛ ВЛ 220 кВ Ульручьи/т – Сковородино);
- ПС 220 кВ Сулус/т (ФОЛ ВЛ 220 кВ Сулус/т – Магдагачи; ФОЛ ВЛ 220 кВ Ключевая – Сулус/т);
- ПС 220 кВ Тунгала (ФОЛ ВЛ 220 кВ Призейская – Тунгала; ФОЛ ВЛ 220 кВ Февральская – Тунгала);
- ПС 220 кВ Магдагачи (ФОСШ 1С 220 кВ, ФОСШ 2С 220 кВ);
- ПС 220 кВ Призейская (ФОСШ 1С 220 кВ);
- ПС 220 кВ Сковородино (ФОСШ 1С 220 кВ, ФОСШ 2С 220 кВ);
- ПС 220 кВ Тында (ФОСШ 1С 220 кВ, ФОСШ 2С 220 кВ)</t>
  </si>
  <si>
    <t>Модернизация устройств ПА с функциями ФОЛ:
- ПС 220 кВ Сковородино (ФОЛ ВЛ 220 кВ Гонжа/т – Сковородино с отпайкой на ПС Талдан/т, ФОЛ ВЛ 220 кВ Ульручьи/т – Сковородино, ФОЛ КВЛ 220 кВ Сковородино – Тында № 1, 
ФОЛ КВЛ 220 кВ Сковородино – Тында № 2,);
- ПС 220 кВ Магдагачи (ФОЛ ВЛ 220 кВ Магдагачи – Гонжа/т, ФОЛ ВЛ 220 кВ Магдагачи – Ульручьи/т с отпайкой на ПС Талдан/т, ФОЛ ВЛ 220 кВ Сулус/т – Магдагачи);
- ПС 220 кВ Ключевая (ФОЛ ВЛ 220 кВ Ключевая – Сулус/т);
- ПС 220 кВ Февральская (ФОЛ ВЛ 220 кВ Февральская – Тунгала);
- ПС 220 кВ Призейская (ФОЛ ВЛ 220 кВ Призейская – Тунгала);
- ПС 220 кВ Тында (ФОЛ КВЛ 220 кВ Тында – Дипкун, ФОЛ КВЛ 220 кВ Сковородино – Тында № 1, ФОЛ КВЛ 220 кВ Сковородино – Тында № 2, ФОЛ КВЛ 220 кВ Нерюнгринская ГРЭС – Тында, ФОЛ КВЛ 220 кВ Тында – Нагорный);
- ПС 220 кВ Дипкун (ФОЛ КВЛ 220 кВ Тында – Дипкун, ФОЛ ВЛ 220 кВ Дипкун – Тутаул);
- ПС 220 кВ Тутаул (ФОЛ ВЛ 220 кВ Дипкун – Тутаул, ФОЛ ВЛ 220 кВ Призейская – Тутаул);
-ПС 220 кВ Призейская (ФОЛ ВЛ 220 кВ Призейская – Тутаул)</t>
  </si>
  <si>
    <t xml:space="preserve">Установка и ввод в работу новых УПАСК на:
- ПС 220 кВ Ключевая (ПРМ/ПРД ВЧ ВЛ 220 кВ Ключевая – Сулус/т);
- ПС 220 кВ Сулус/т (ПРМ/ПРД ВЧ ВЛ 220 кВ Ключевая – Сулус/т, ПРМ/ПРД ВЧ ВЛ 220 кВ Сулус/т – Магдагачи);
-ПС 220 кВ Магдагачи (ПРД/ПРМ ВЧ 
ВЛ 220 кВ Магдагачи – Гонжа/т, ПРД/ПРМ ВЧ ВЛ 220 кВ Магдагачи – Ульручьи/т с отпайкой на ПС Талдан/т, ПРД/ПРМ ВЧ ВЛ 220 кВ Сулус/т – Магдагачи);
- ПС 220 кВ Гонжа/т (ПРД/ПРМ ВЧ ВЛ 220 кВ Магдагачи – Гонжа/т, ПРД/ПРМ ВЧ ВЛ 220 кВ Гонжа/т – Сковородино с отпайкой на ПС Талдан/т)
- ПС 220 кВ Ульручьи/т (ПРД/ПРМ ВЧ ВЛ 220 кВ Магдагачи – Ульручьи/т с отпайкой на ПС Талдан/т, ПРД/ПРМ ВЧ ВЛ 220 кВ Ульручьи/т – Сковородино); 
-Зейская ГЭС
(ПРД/ПРМ ВОЛС ВЛ 220 кВ Зейская ГЭС – Призейская);
- ПС 220 кВ Призейская (ПРД/ПРМ ВЧ ВЛ 220 кВ Призейская – Тунгала, ПРД/ПРМ ВОЛС ВЛ 220 кВ Призейская – Тунгала, ПРД/ПРМ ВОЛС ВЛ 220 кВ Зейская ГЭС – Призейская, ПРД/ПРМ ВОЛС ВЛ 220 кВ Призейская – Тутаул);
- ПС 220 кВ Сковородино (ПРД/ПРМ ВЧ КВЛ 220 кВ Сковородино – Тында № 2, ПРД/ПРМ ВЧ ВЛ 220 кВ Гонжа/т – Сковородино с отпайкой на ПС Талдан/т, ПРД/ПРМ ВЧ ВЛ 220 кВ Ульручьи/т – Сковородино);
- ПС 220 кВ Тунгала (ПРД/ПРМ ВЧ ВЛ 220 кВ Призейская – Тунгала, ПРД/ПРМ ВОЛС ВЛ 220 кВ Призейская – Тунгала, ПРД/ПРМ ВЧ ВЛ 220 кВ Февральская – Тунгала, ПРД/ПРМ ВОЛС ВЛ 220 кВ Февральская – Тунгала);
- ПС 220 кВ Тында (, ПРД/ПРМ ВОЛС КВЛ 220 кВ Сковородино – Тында № 2, ПРД/ПРМ ВОЛС КВЛ 220 кВ Тында – Дипкун, ПРД/ПРМ ВОЛС КВЛ 220 кВ Тында – Хорогочи, ПРД/ПРМ ВОЛС КВЛ 220 кВ Тында – Лопча);
- ПС 220 кВ Нагорный (ПРМ ВОЛС КВЛ 220 кВ Тында – Нагорный, ПРД ВОЛС КВЛ 220 кВ Нерюнгринская ГРЭС – Нагорный);
- ПС 220 кВ Февральская (ПРД/ПРМ ВЧ ВЛ 220 кВ Февральская – Тунгала, ПРД/ПРМ ВОЛС ВЛ 220 кВ Февральская – Тунгала);
- ПС 220 кВ Дипкун (ПРД/ПРМ ВОЛС КВЛ 220 кВ Тында – Дипкун, ПРД/ПРМ ВОЛС ВЛ 220 кВ Дипкун – Тутаул);
- ПС 220 кВ Тутаул (ПРД/ПРМ ВОЛС ВЛ 220 кВ Дипкун – Тутаул, ПРД/ПРМ ВОЛС Призейская – Тутаул);
- ПС 220 кВ Хорогочи (ПРД/ПРМ ВОЛС КВЛ 220 кВ Тында – Хорогочи, ПРД/ПРМ ВОЛС ВЛ 220 кВ Хорогочи – Лопча);
- ПС 220 кВ Лопча (ПРД/ПРМ ВОЛС ВЛ 220 кВ Хорогочи – Лопча, ПРД/ПРМ ВОЛС ВЛ 220 кВ Лопча – Юктали, ПРД/ПРМ ВОЛС КВЛ 220 кВ Тында – Лопча, ПРД/ПРМ ВОЛС ВЛ 220 кВ Хани – Лопча);
- ПС 220 кВ Юктали (ПРД/ПРМ ВОЛС КВЛ 220 кВ Лопча – Юктали, ПРД/ПРМ ВОЛС ВЛ 220 кВ Юктали – Хани с отпайкой на ПС Олекма);
- ПС 220 кВ Хани (ПРД/ПРМ ВОЛС ВЛ 220 кВ Юктали – Хани с отпайкой на ПС Олекма, ПРД/ПРМ ВОЛС ВЛ 220 кВ Хани – Лопча, ПРД/ ПРМ ВОЛС ВЛ 220 кВ Хани – Чара I цепь, ПРД/ ПРМ ВОЛС ВЛ 220 кВ Хани – Чара II цепь);
- ПС 220 кВ Чара (ПРД/ ПРМ ВОЛС ВЛ 220 кВ Хани – Чара I цепь, ПРД/ ПРМ ВОЛС ВЛ 220 кВ Хани – Чара II цепь
</t>
  </si>
  <si>
    <t>Реконструкция ПС 220 кВ Биробиджан с заменой АТ-1 220/110/6 кВ мощностью 63 МВА, АТ-2 220/110/6 кВ мощностью 63 МВА и АТ-3 220/110/6 кВ мощностью 60 МВА на два АТ 220/110/6 кВ мощностью 125 МВА каждый (2×125 МВА), а также перезавод ВЛ 220 кВ с увеличением длины ВЛ на 0,15 км (1×0,15 км)</t>
  </si>
  <si>
    <t>Реновация основных фондов ПАО «ФСК ЕЭС»</t>
  </si>
  <si>
    <t>Реконструкция ПС 220 кВ Биробиджан с заменой Т-1 110/35/6 кВ мощностью 25 МВА, Т-2 110/35/6 кВ мощностью 25 МВА на два трансформатора мощностью 63 МВА каждый (2×63 МВА)</t>
  </si>
  <si>
    <t xml:space="preserve">Амурская область
Республика Саха (Якутия) </t>
  </si>
  <si>
    <t>Создание устройств ПА на Каскад Вилюйских ГЭС 1, 2:
- УПАСК на ВЛ 220 кВ Каскад Вилюйских ГЭС 1,2 – Районная № 1 с отпайкой на ПС Чернышевская;
- УПАСК ВЛ 220 кВ Каскад Вилюйских ГЭС 1,2 – Районная № 2 с отпайкой на ПС Чернышевская</t>
  </si>
  <si>
    <t>Создание устройства отключения генерации (УОГ) на Каскад Вилюйских ГЭС 1, 2</t>
  </si>
  <si>
    <t>Строительство ПС 500 кВ Таежная с установкой автотрансформаторной группы 500/220 кВ мощностью 501 МВА (3×167 МВА). Установка двух групп шунтирующих реакторов 10 кВ мощностью 29,7 Мвар (3×9,9 Мвар) и 52,5 Мвар (3×17,5 Мвар)</t>
  </si>
  <si>
    <t>Строительство ПС 220 кВ Малмыж с четырьмя трансформаторами 220/10 кВ мощностью 100 МВА каждый (4×100 МВА) и установкой восьми БСК мощностью 10 Мвар каждая (8×БСК-10 Мвар) на ПС 220 кВ Малмыж</t>
  </si>
  <si>
    <t>Строительство ПП 220 кВ Байкал с заходами ВЛ 220 кВ Комсомольская – Селихино №1 (Л-255) на ПП 220 кВ Байкал ориентировочной протяженностью 2 км (2×1 км)</t>
  </si>
  <si>
    <t xml:space="preserve">Строительство ПП 220 кВ Кузнецовский с заходами ВЛ 220 кВ Селихино – Ванино на ПП 220 кВ Кузнецовский ориентировочной протяженностью 2 км (2×1 км) </t>
  </si>
  <si>
    <t>Реконструкция ПС 500 кВ Хехцир-2 с укрупнением путем присоединения ПС 220 кВ Хехцир с заменой на ПС 220 кВ Хехцир АТ-1 220/110/6 кВ мощностью 63 МВА на АТ 220/110/10 кВ мощностью 125 МВА и АТ-2 220/110/10 кВ мощностью 125 МВА на АТ 220/110/10 кВ мощностью 125 МВА (2×125 МВА)</t>
  </si>
  <si>
    <t>Строительство ПС 110 кВ Албазино с установкой источника реактивной мощности</t>
  </si>
  <si>
    <t>Замена провода ошиновки ВЛ 110 кВ Корфовская – Хехцир (С–23) на ПС 220 кВ Хехцир, ПС 110 кВ Корфовская на провод сечением не менее АС-185</t>
  </si>
  <si>
    <t>Установка устройства АОПО АТ ПС 220 кВ Селихино с реализацией УВ на ОН на тяговых подстанциях</t>
  </si>
  <si>
    <t>Установка на ПС 500 кВ Комсомольская АРО СГО по факту отключения ЛЭП на транзите 220 кВ Комсомольская – Селихино с реализацией УВ на ОН на тяговых подстанциях</t>
  </si>
  <si>
    <t>Реализация ДАР на тяговых подстанциях на транзите 220 кВ Комсомольск – Селихино – Ванино с реализацией УВ на ОН</t>
  </si>
  <si>
    <t>Установка устройств ФОЛ и УПАСК на подстанциях транзита Хабаровская – Комсомольская – Ванино</t>
  </si>
  <si>
    <t>Строительство заходов ВЛ 220 кВ Владивосток – Волна на ПС 220 кВ Западная ориентировочной протяженностью 4 км (2×2 км) с образованием  ВЛ 220 кВ Владивосток – Западная и ВЛ 220 кВ Волна – Западная с установкой на ПС 220 кВ Западная автотрансформатора 220/110 кВ мощностью 250 МВА (1×250 МВА) и переключением трансформатора 220/35 кВ мощностью 63 МВА в новое РУ 220 кВ ПС 220 кВ Западная</t>
  </si>
  <si>
    <t>Строительство ПС 500/220 кВ Варяг (Морская) с установкой автотрансформаторной группы 500/220 кВ мощностью 3×167 МВА с резервной фазой 167 МВА и средств компенсации реактивной мощности 180 Мвар (ШР 180 Мвар) с резервной фазой 60 Мвар</t>
  </si>
  <si>
    <t>Расширение ОРУ 500 кВ Приморской ГРЭС для присоединения ВЛ 500 кВ Приморская ГРЭС – Варяг с установкой средств компенсации реактивной мощности 180 Мвар (ШР 180 Мвар)</t>
  </si>
  <si>
    <t xml:space="preserve">Реконструкция ПС 110 кВ Западная (с переводом на напряжение 220 кВ) с установкой одного трансформатора 220/35 кВ мощностью 63 МВА (1×63 МВА) и строительством отпайки от ВЛ 220 кВ Владивосток – Волна до ПС Западная ориентировочной протяженностью 2 км </t>
  </si>
  <si>
    <t xml:space="preserve">Строительство ПП 220 кВ Михайловский </t>
  </si>
  <si>
    <t>Обеспечение технологического  присоединения АО «КРДВ»</t>
  </si>
  <si>
    <t>Строительство заходов ВЛ 220 кВ Дальневосточная – Уссурийск-2 № 1 (№ 2) на ПП 220 кВ Михайловский ориентировочной протяженностью 16 км (2×8 км)</t>
  </si>
  <si>
    <t>Строительство двух шинопроводов от ПП 220 кВ Михайловский до ПС 220 кВ Некруглово ориентировочной протяженностью 0,2 км (2×0,1 км)</t>
  </si>
  <si>
    <t>Строительство ПС 220 кВ Некруглово с двумя трансформаторами 220/10 кВ мощностью 40 МВА каждый (2×40 МВА)</t>
  </si>
  <si>
    <t>Заходы ВЛ 110 кВ Вокзальная/т – Фридман/т – Штыково на ПС 110 кВ Литейная</t>
  </si>
  <si>
    <t>Сооружение ВЛ 110 кВ Уссурийск-2 – Уссурийск/т</t>
  </si>
  <si>
    <t>Сооружение ВЛ 110 кВ Артёмовская ТЭЦ – Смоляниново/т</t>
  </si>
  <si>
    <t xml:space="preserve">Сооружение двух КЛ 110 кВ Владивостокская ТЭЦ-2 – Волна № 1, № 2 </t>
  </si>
  <si>
    <t xml:space="preserve">Реконструкция ВЛ 110 кВ Артёмовская ТЭЦ – Смоляниново/т с заменой провода М-70 и АС-120 </t>
  </si>
  <si>
    <t>Реконструкция ВЛ 110 кВ Береговая-1 – Садовая с заменой провода М-70 и АС-120</t>
  </si>
  <si>
    <t>Демонтаж участка ВЛ 110 кВ Уссурийск-2 - Кожзавод - Уссурийск/т от отпайки на ПС 110 кВ Кожзавод до ПС 110 кВ Уссурийск/т</t>
  </si>
  <si>
    <t xml:space="preserve">Реконструкция ВЛ 110 кВ Волна – Чайка с заменой провода на провод АСВТ-128/36 </t>
  </si>
  <si>
    <t>Реконструкция ВЛ 110 кВ Чайка – Спутник с заменой провода на провод АСВТ-128/36</t>
  </si>
  <si>
    <t>Замена токоограничивающего оборудования на ПС 220 кВ Волна, ПС 110 кВ Чайка и ПС 110 кВ Спутник</t>
  </si>
  <si>
    <t>Модернизация УПАСК на ПС 220 кВ Губерово/т по ВЛ 220 кВ Приморская ГРЭС – Губерово/т и ВЛ 220 кВ Губерово/т – Лесозаводск с отпайкой на ПС Иман</t>
  </si>
  <si>
    <t>Партизанская ГРЭС. Создание устройства ПА с функцией АОПО ВЛ 110 кВ Партизанская ГРЭС – Находка/т с отключением нагрузки на ПС 110 кВ Находка</t>
  </si>
  <si>
    <t>Обеспечение технологического присоединения потребителей
(ЗАО «Находкинский завод минеральных удобрений»)</t>
  </si>
  <si>
    <t>Партизанская ГРЭС,
ПС 110 кВ Находка.
1. Организация каналов связи для ПА от Партизанской ГРЭС до ПС 110 кВ Находка;
2. Создание устройства ПА с функцией отключения нагрузки (УОН) на: ПС 110 кВ Находка.</t>
  </si>
  <si>
    <t>1×3</t>
  </si>
  <si>
    <t>г. Санкт-Петербург,
Ленинградская область</t>
  </si>
  <si>
    <t>Строительство ПС 110 кВ Марьино (ПС 49) и постановка под напряжение</t>
  </si>
  <si>
    <t>Обеспечение технологического присоединения объектов жилой застройки и объектов площадки «Нойдорф» ОЭЗ ТВТ</t>
  </si>
  <si>
    <t>Строительство заходов КЛ 110 кВ на ПС 110 кВ Марьино (ПС 49)</t>
  </si>
  <si>
    <t>2×0,4035</t>
  </si>
  <si>
    <t>Обеспечение технологического присоединения объектов жилой застройки и объектов площадки «Нойдорф» ОЭЗ ТВТ.
Строительство заходов КЛ 110 кВ выполняется в рамках реализации инвестиционного титула «Строительство ПС 110/10 кВ «Нойдорф» с ЛЭП 110 кВ (установка силовых трансформаторов 2×40 МВА, ориентировочной протяженностью 2×0,65 км)</t>
  </si>
  <si>
    <t>Обеспечение технологического присоединения объектов морского порта «Бронка». Реализация инвестиционного проекта по титулу «Строительство ПС 110 кВ Бронка»</t>
  </si>
  <si>
    <t>Обеспечение технологического присоединения объектов АО «Оборонэнерго» к сетям АО «Янтарьэнерго». Инвестиционная программа АО «Оборонэнерго» на 2020-2024 годы, утвержденная приказом Службы по государственному регулированию цен и тарифов Калининградской области от 31 октября 2019 года № 93-01э/19</t>
  </si>
  <si>
    <t>Строительство отпаек от ВЛ 110 кВ О-1 Центральная – Нивенская № 1 и ВЛ 110 кВ О-1 Центральная – Нивенская № 2 до ПС 110 кВ Захаровская</t>
  </si>
  <si>
    <t>Реконструкция ПС 110 кВ О-5 Советск с заменой силовых трансформаторов 2×25 МВА на 2×40 МВА</t>
  </si>
  <si>
    <t>Реконструкция ПС 110 кВ Гурьевск с заменой силовых трансформаторов 2×25 МВА на 2×40 МВА</t>
  </si>
  <si>
    <t>Реконструкция ПС 110 кВ Молокозаводская с заменой силовых трансформаторов 2×16 МВА на 2×25 МВА</t>
  </si>
  <si>
    <t>Реконструкция ПС 110 кВ Чкаловск с заменой силовых трансформаторов 2×16 МВА на 2×25 МВА</t>
  </si>
  <si>
    <t>Реконструкция ПС 110 кВ О-43 Ушаковская с заменой силовых трансформаторов 2×6,3 МВА на 2×10 МВА</t>
  </si>
  <si>
    <t>Реконструкция ПС 330 кВ О-1 Центральная с заменой силовых трансформаторов 2×16 МВА на 2×25 МВА</t>
  </si>
  <si>
    <t>Реконструкция ПС 110 кВ О-9 Светлогорск с заменой силовых трансформаторов 2×25 МВА на 2×40 МВА</t>
  </si>
  <si>
    <t>Установка ячейки в РУ 110 кВ ПС 110 кВ Попово-тяговая</t>
  </si>
  <si>
    <t>АО «РЖД»</t>
  </si>
  <si>
    <t>Обеспечение технологического присоединения объектов АО «РЖД»</t>
  </si>
  <si>
    <t>Строительство ЛЭП 110 кВ Попово-тяговая – Криогаз</t>
  </si>
  <si>
    <t>1×7,227 (ВЛ),
1×1,835 (КЛ)</t>
  </si>
  <si>
    <t>7,227,
1,835</t>
  </si>
  <si>
    <t>2×0,529 (ВЛ),
2×2,693 (КЛ)</t>
  </si>
  <si>
    <t>1,058,
5,386</t>
  </si>
  <si>
    <t>Реконструкция ПС 220 кВ Пикалевская с заменой АТ-1 220/110/6 кВ мощностью 60 МВА на автотрансформатор 220/110/6 кВ мощностью 125 МВА (1×125 МВА) и заменой АТ-2 220/110/6 кВ мощностью 60 МВА на автотрансформатор 220/110/6 кВ мощностью 63 МВА</t>
  </si>
  <si>
    <t>1×125
1×63</t>
  </si>
  <si>
    <t>Строительство ПС 330 кВ Нарва с установкой 4×АТ 330/110 кВ мощностью по 400 МВА каждый (4×400 МВА)</t>
  </si>
  <si>
    <t>1×31</t>
  </si>
  <si>
    <t>Реконструкция ПС 330 кВ Мончегорск и ПС 330 кВ Выходной для строительства заходов существующих ВЛ 330 кВ Мончегорск – Оленегорск и ВЛ 330 кВ Выходной – Оленегорск на ПС 330 кВ Мончегорск и ПС 330 кВ Выходной по проектной схеме, реконструкция ВЛ 330 кВ Выходной – Мончегорск со строительством участка ВЛ 330 кВ ориентировочной протяженностью 4,2 км</t>
  </si>
  <si>
    <t>1×4,2</t>
  </si>
  <si>
    <t>1×4,66</t>
  </si>
  <si>
    <t>Обеспечение технологического присоединения объектов ФКУ «Ространсмодернизация»</t>
  </si>
  <si>
    <t>Обеспечение технологического присоединения объектов Министерства обороны РФ</t>
  </si>
  <si>
    <t>Строительство ПС 150 кВ Кулонга с трансформаторами 2×63 МВА</t>
  </si>
  <si>
    <t>ООО «Новатэк- Мурманск»</t>
  </si>
  <si>
    <t>Обеспечение технологического присоединения объектов ООО «Новатэк-Мурманск». Исполнение обязательств по договору об осуществлении технологического присоединения № 43-0002141/19</t>
  </si>
  <si>
    <t>1×1,28</t>
  </si>
  <si>
    <t>1×5,3</t>
  </si>
  <si>
    <t>1×2,2</t>
  </si>
  <si>
    <t>Строительство подстанции 110 кВ Прионежская в Прионежском районе с установкой трансформаторов 2×16 МВА</t>
  </si>
  <si>
    <t>Реконструкция ПС 110/35/6 кВ Ново-Широкая с расширением ОРУ-110 кВ, установка 3-х элегазовых колонковых выключателей</t>
  </si>
  <si>
    <t>Реконструкция ПС 110/35/6 кВ Благодатка с расширением ОРУ-110 кВ, установка 3-х элегазовых колонковых выключателей</t>
  </si>
  <si>
    <t>Реконструкция ПС 220 кВ Бушулей с установкой третьего трансформатора 220/35/27,5 кВ мощностью 40 МВА (1х40 МВА)</t>
  </si>
  <si>
    <t>Реконструкция ПС 220 кВ Зилово в части обеспечения возможности присоединения ВЛ 220 кВ Зилово - Могоча и ВЛ 220 кВ Холбон - Зилово</t>
  </si>
  <si>
    <t>Реконструкция ПС 220 кВ Могоча в части обеспечения возможности присоединения ВЛ 220 кВ Зилово - Могоча</t>
  </si>
  <si>
    <t>Реконструкция ПС 220 кВ Холбон в части обеспечения возможности присоединения ВЛ 220 кВ Холбон - Зилово</t>
  </si>
  <si>
    <t>Строительство ПС 220 кВ Семиозерный с двумя трансформаторами 220/27,5/10 кВ мощностью 40 МВА каждый (2х40 МВА)</t>
  </si>
  <si>
    <t>Реконструкция ПС 220 кВ Харагун с установкой третьего трансформатора 220/27,5/10 кВ мощностью 40 МВА (1х40 МВА)</t>
  </si>
  <si>
    <t>Реконструкция ПС 220 кВ Тарбагатай с установкой третьего трансформатора 220/35/27,5 кВ мощностью 40 МВА (1х40 МВА)</t>
  </si>
  <si>
    <t>Реконструкция ПС 220 кВ Зилово с установкой второго трансформатора 220/35/27,5 кВ мощностью 40 МВА (1х40 МВА)</t>
  </si>
  <si>
    <t>1×29,69</t>
  </si>
  <si>
    <t>1×2,3</t>
  </si>
  <si>
    <t>Строительство ВЛ 220 кВ Чара – Блуждающий I, II цепь ориентировочной протяженностью 45,3 км (1х22,7 км, 1х22,6 км)</t>
  </si>
  <si>
    <t>ООО «Удоканская медь»</t>
  </si>
  <si>
    <t>1×45,3</t>
  </si>
  <si>
    <t xml:space="preserve"> Обеспечение технологического  присоединения потребителей 
(ООО «Байкальская горная компания» (2-я очереди Удоканского ГМК))</t>
  </si>
  <si>
    <t>Строительство ПС 220 кВ Блуждающий с тремя трансформаторами 220/10/10 кВ мощностью 100 МВА каждый (3х100 МВА)</t>
  </si>
  <si>
    <t>3×100</t>
  </si>
  <si>
    <t>Реконструкция ПС 220 кВ Хилок с установкой третьего трансформатора 220/35/27,5 кВ мощностью 40 МВА (1х40 МВА)</t>
  </si>
  <si>
    <t>Реконструкция ПС 220 кВ Новая с установкой третьего трансформатора 220/35/27,5 кВ мощностью 40 МВА (1х40 МВА)</t>
  </si>
  <si>
    <t>Реконструкция ПС 220 кВ Бада с установкой третьего трансформатора 220/27,5/10 кВ мощностью 40 МВА (1х40 МВА)</t>
  </si>
  <si>
    <t>Реконструкция ПС 220 кВ Петровск – Забайкальская с изменением схемы РУ 220 кВ (секционирование системы шин)</t>
  </si>
  <si>
    <t>Обеспечение надежности электроснабжения потребителей  Забайкальского края, в том числе объектов ОАО «РЖД»</t>
  </si>
  <si>
    <t>Реконструкция ПС 110/35/6 кВ Мараканская с заменой трансформатора (Т2) 6,3 МВА на 10 МВА</t>
  </si>
  <si>
    <t>Строительство ПС 110 кВ Зеленый берег с установкой двух трансформаторов 25 МВА</t>
  </si>
  <si>
    <t>Строительство 2 отпаечных ВЛ до ПС 110 кВ Зеленый берег</t>
  </si>
  <si>
    <t>Реконструкция ПС 110 кВ Изумрудная с заменой трансформаторов 2×25 МВА на 2×40 МВА</t>
  </si>
  <si>
    <t>1×4,8</t>
  </si>
  <si>
    <t>Реконструкция ПС 110/35/10 кВ Новая Уда установка БСК 2×15 Мвар</t>
  </si>
  <si>
    <t>Реконструкция ПС 110/35/10 кВ Оса установка БСК 2×12 Мвар</t>
  </si>
  <si>
    <t>ООО «БЭК»</t>
  </si>
  <si>
    <t>Замена провода участков ВЛ 110 кВ Шелехово – Рассоха и ВЛ 110 кВ Шелехово – Большой Луг, выполненных проводом марки АС-120/19, на провод с пропускной способностью не менее 694 А при +18 С</t>
  </si>
  <si>
    <t>1×30 (40)</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</si>
  <si>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Отсутствие полукомплекта ВЧБ ВЛ 110 кВ Чуна – Чуна тяговая на ПС 110 кВ Чуна не позволяет ввести в работу функцию ВЧБ ВЛ 110 кВ Чуна – Чуна тяговая со стороны ПС 110 кВ Чуна тяговая</t>
  </si>
  <si>
    <t>Установка на ПС 500 кВ Тайшет АЛАР ВЛ 110 кВ Тайшет - Замзор № 2 (новая ВЛ)</t>
  </si>
  <si>
    <t>1×15</t>
  </si>
  <si>
    <t>1×19</t>
  </si>
  <si>
    <t xml:space="preserve">Реконструкция ПС 500 кВ Усть-Кут с установкой второго АТ 500/220 кВ и увеличением трансформаторной мощности на 501 МВА </t>
  </si>
  <si>
    <t>3×167</t>
  </si>
  <si>
    <t>1×294</t>
  </si>
  <si>
    <t>Строительство заходов ВЛ 220 кВ Пеледуй – Сухой Лог №1 на ПС 220 кВ Чертово Корыто ориентировочной протяженностью 12,4 км (2×6,2 км)</t>
  </si>
  <si>
    <t>ООО «Полюс сухой лог»</t>
  </si>
  <si>
    <t>Обеспечение технологического присоединения ООО «Полюс сухой лог»</t>
  </si>
  <si>
    <t>1×61</t>
  </si>
  <si>
    <t>Реконструкция ПС 500 кВ Озерная с установкой АТ-1 500/220 кВ мощностью 501 МВА</t>
  </si>
  <si>
    <t>1×1,35</t>
  </si>
  <si>
    <t>1×15,724</t>
  </si>
  <si>
    <t>1×0,167</t>
  </si>
  <si>
    <t>1×6,25</t>
  </si>
  <si>
    <t>1×30,005, 1×29,758</t>
  </si>
  <si>
    <t>1×35,074</t>
  </si>
  <si>
    <t>1×52</t>
  </si>
  <si>
    <t>Реконструкция Красноярская ТЭЦ-2 (реализация автоматики 
опережающего деления сети (АОДС) на СВ- I СШ, СВ-II СШ)</t>
  </si>
  <si>
    <t>1×39</t>
  </si>
  <si>
    <t>Реконструкция ПС 110 кВ Иланская тяговая с установкой АОСН с реализацией УВ на ОН</t>
  </si>
  <si>
    <t>Красноярский край, Республика Тыва</t>
  </si>
  <si>
    <t>1×187</t>
  </si>
  <si>
    <t>Строительство ПС 110 кВ Весёлая Горка</t>
  </si>
  <si>
    <t>Администрация 
Емельяновского 
района</t>
  </si>
  <si>
    <t>Обеспечение технологического присоединения потребителей к электрическим сетям ПАО «Россети Сибирь»</t>
  </si>
  <si>
    <t>Строительство отпайки от ВЛ 110 кВ Центр - Емельяново-110 I,II цепь с отпайкой на ПС Солонцы (С-215, С-216) на ПС 110 кВ Веселая Горка</t>
  </si>
  <si>
    <t>1×1,68</t>
  </si>
  <si>
    <t>Некомплексная реконструкция ПС 500 кВ Красноярская (изменение схемы РУ 500 кВ с установкой линейных выключателей)</t>
  </si>
  <si>
    <t>Реконструкция ПС 220 кВ Раздолинская с установкой БСК 220 кВ мощностью 100 Мвар</t>
  </si>
  <si>
    <t>1×100</t>
  </si>
  <si>
    <t>ПС 220 кВ Тайга (реконструкция ОРУ 110 кВ с установкой БСК мощностью 1×65 Мвар)</t>
  </si>
  <si>
    <t xml:space="preserve">Отсутствие ПА приводит к невозможности увеличения МДП в загруженных КС «Казахстан- Сибирь 1» и «Казахстан-Сибирь 2» в ремонтных схемах электрической сети на величину до 350 МВт
1. ПД по титулу «Установка на ПС 220 кВ Урожай АОПО ВЛ 220 кВ Краснозерская - Урожай, ВЛ 220 кВ Зубково - Урожай, ВЛ 220 кВ Урожай – Мынкуль, ВЛ 220 кВ Урожай – Районная»
2. Задание Филиала АО «СО ЕЭС» Новосибирское РДУ от 20.05.2020 № Р39-б1-I-2-19-1582 </t>
  </si>
  <si>
    <t>Реконструкция ПС 110 Екатеринославская с заменой силового трансформатора 1Т мощностью 10 МВА на новый мощностью 25 МВА</t>
  </si>
  <si>
    <t>1×10,5</t>
  </si>
  <si>
    <t>Алтайский край, Омская область, Новосибирская область</t>
  </si>
  <si>
    <t>Реконструкция ПС 110 кВ Петропавловка с установкой СВ-110 кВ</t>
  </si>
  <si>
    <t>Уменьшение количества потребителей отключаемых при создании ремонтных схем в транзите сети 110 кВ Селендума-Торей. Уменьшение времени ликвидации ТН по сети 110 кВ</t>
  </si>
  <si>
    <t>МВА
Мвар
Мвар</t>
  </si>
  <si>
    <t>3×167+167
1×180
2×35</t>
  </si>
  <si>
    <t>501+167
180
70</t>
  </si>
  <si>
    <t>501
180
180
50
120</t>
  </si>
  <si>
    <t>1×480</t>
  </si>
  <si>
    <t>1×2,9
1×1,5</t>
  </si>
  <si>
    <t>3×167+167
1×180+60</t>
  </si>
  <si>
    <t>501+167
180+60</t>
  </si>
  <si>
    <t>1×230</t>
  </si>
  <si>
    <t>Строительство ответвительной ВЛ 220 кВ от ВЛ 220 кВ Мухоршибирь – Саган-Нур (МШС-261) до ПС 220 кВ ЦОД ориентировочной протяженностью 0,3 км</t>
  </si>
  <si>
    <t>1×12,5</t>
  </si>
  <si>
    <t>2×160
2×63
2×70</t>
  </si>
  <si>
    <t>320
126
140</t>
  </si>
  <si>
    <t>1×73</t>
  </si>
  <si>
    <t>1×133</t>
  </si>
  <si>
    <t>2×63
2×53
1×40</t>
  </si>
  <si>
    <t>126
106
40</t>
  </si>
  <si>
    <t>1×13</t>
  </si>
  <si>
    <t>1×103</t>
  </si>
  <si>
    <t>1×12,7</t>
  </si>
  <si>
    <t>1×32,7</t>
  </si>
  <si>
    <t>Реконструкция ВЛ 220 кВ Ергаки – Туран и ВЛ 220 кВ Туран – Кызылская со строительством нового участка ВЛ ориентировочной протяженностью 2 км и образованием ВЛ 220 кВ Ергаки – Кызылская ориентировочной протяженностью 150 км</t>
  </si>
  <si>
    <t>Исключение (предотвращение) рисков ввода ГАО
Обеспечение технологического присоединения (ООО «Кара-Бельдир», ООО «Лунсин», ООО «ТГРК», ГКУ РТ «Госстройзаказ», ООО «Голевская горнорудная компания», Администрации Тоджинского кожууна Республики Тыва)</t>
  </si>
  <si>
    <t>2×25
1×40
1×40</t>
  </si>
  <si>
    <t>50
40
110</t>
  </si>
  <si>
    <t>МВА
МВА
Мвар
Мвар</t>
  </si>
  <si>
    <t>2×125
2×40
1×26
1×25</t>
  </si>
  <si>
    <t>250
80
26
25</t>
  </si>
  <si>
    <t>Строительство ПС 220 кВ Степная с установкой двух трансформаторов мощностью 40 МВА каждый (2×40 МВА)</t>
  </si>
  <si>
    <t>Обеспечение надежности электроснабжения потребителей  Республики Хакасии, в том числе объектов АО «РЖД»</t>
  </si>
  <si>
    <t>Строительство ВЛ 220 кВ Означенное – Степная (участок от опоры 64 до ПС 220 кВ Степная) ориентировочной протяженностью 4,1 км (2×1,1 км, 1×1,9 км)</t>
  </si>
  <si>
    <t>2×1,1,
1×1,9</t>
  </si>
  <si>
    <t>Реконструкция ПС 110/10 кВ Юго-западная  с  заменой трансформаторов 2×16 МВА на 2×25 МВА</t>
  </si>
  <si>
    <t>Востока, Сибири</t>
  </si>
  <si>
    <t>Артемовская ТЭЦ.
Создание устройства ПА с функциями АОПО ВЛ 110 кВ Артемовская ТЭЦ – Западная – Кролевцы – Штыково № 1 и АОПО ВЛ 110 кВ Артемовская ТЭЦ – Западная – Кролевцы – Штыково № 2 с отключением нагрузки на ПС 110 кВ Западная.
Артемовская ТЭЦ, ПС 110 кВ Западная. Организация каналов связи для ПА от Артемовской ТЭЦ до ПС 110 кВ Западная</t>
  </si>
  <si>
    <t>Реконструкция ПС 500 кВ Радуга с установкой шестого автотрансформатора 500/110 кВ мощностью 250 МВА (1×250 МВА)</t>
  </si>
  <si>
    <t>Строительство ПС 220 кВ НПЗ с установкой двух трансформаторов 220/110/35 кВ мощностью 125 МВА каждый (2×125 МВА), а также с установкой двух трансформаторов 220/6 кВ мощностью 63 МВА каждый (2×63 МВА)</t>
  </si>
  <si>
    <t>Строительство заходов ВЛ 220 кВ Бобыльская - Кудьма на ПС 220 кВ НПЗ ориентировочной протяженностью 15,2 км (2×7,6 км)</t>
  </si>
  <si>
    <t>Строительство ПС 110 кВ ГПП № 10 АО «ВМЗ» с установкой двух трансформаторов 110/10 кВ мощностью 80 МВА каждый (2×80 МВА), а также с установкой двух трансформаторов 110/35 кВ мощностью 160 МВА каждый (2×160)</t>
  </si>
  <si>
    <t>Строительство отпайки от ВЛ 110 кВ Радуга – ОМК № 4 (ВЛ Радуга – Сталь 4) до ПС 110 кВ ГПП № 10 АО «ВМЗ»</t>
  </si>
  <si>
    <t>Строительство ЛЭП 110 кВ от новой линейной ячейки на 5 секции 110 кВ в ОРУ 110 кВ ПС 500 кВ Радуга до ПС 110 кВ ГПП № 10 АО «ВМЗ»</t>
  </si>
  <si>
    <t>Строительство отпайки от ВЛ 110 кВ Радуга – ГПП ОАО «ВМЗ» № 3 (ВЛ Радуга – Металлургическая 3) до ПС 110 кВ ГПП № 10 АО «ВМЗ»</t>
  </si>
  <si>
    <t>Строительство отпайки от ВЛ 110 кВ Радуга – ГПП ОАО «ВМЗ» № 4 (ВЛ Радуга – Металлургическая 4) до ПС 110 кВ ГПП № 10 АО «ВМЗ»</t>
  </si>
  <si>
    <t>Реконструкция ПС 110 кВ ГПП № 10 АО «ВМЗ» с заменой двух трансформаторов 110/10 кВ мощностью 80 МВА каждый на трансформаторы мощностью 125 МВА каждый</t>
  </si>
  <si>
    <t>Строительство ПС 110 кВ Новопокровская с установкой двух трансформаторов 110/10 кВ мощностью 40 МВА каждый (2×40 МВА)</t>
  </si>
  <si>
    <t>Строительство двух КЛ 110 кВ от новых ячеек ОРУ 110 кВ ПС 220 кВ Нагорная до ПС 110 кВ Новопокровская</t>
  </si>
  <si>
    <t>Реконструкция ПС 110 кВ Богородская с заменой трансформатора Т-1 110 кВ мощностью 15 МВА на трансформатор мощностью 25 МВА</t>
  </si>
  <si>
    <t>Реконструкция ПС 110 кВ Богородская с заменой трансформатора Т-2 110 кВ мощностью 15 МВА на трансформатор мощностью 25 МВА</t>
  </si>
  <si>
    <t>Реконструкция ПС 110 кВ Приокская с заменой трансформатора Т-1 мощностью 31,5 МВА на трансформатор мощностью 40 МВА</t>
  </si>
  <si>
    <t>Реконструкция ПС 110 кВ Приокская, Т-2. Замена трансформатора 110 кВ мощностью 31,5 МВА на трансформатор мощностью 40 МВА</t>
  </si>
  <si>
    <t>Реконструкция ПС 110 кВ Павлово с заменой трансформатора Т-1 110 кВ мощностью 20 МВА на трансформатор мощностью 32 МВА</t>
  </si>
  <si>
    <t>Строительство ПС 110 кВ Спутник с двумя трансформаторами мощностью 40 МВА каждый</t>
  </si>
  <si>
    <t>Строительство ВЛ 110 кВ Водозабор – Спутник I и II цепь</t>
  </si>
  <si>
    <t>Строительство заходов ВЛ 110 кВ Тамала – Волчий Враг на вновь сооружаемую ПС 110 кВ Тамала тяговая с образованием ВЛ 110 кВ Тамала – Тамала тяговая, ВЛ 110 кВ Волчий Враг – Тамала тяговая</t>
  </si>
  <si>
    <t>Строительство ПС 110 кВ Тамала тяговая с двумя трансформаторами мощностью по 40 МВА каждый</t>
  </si>
  <si>
    <t>ПС 110 кВ Новая Луговая
Отпайка ВЛ 110 кВ Лесная – Луговая II цепь до новой ПС 110 кВ Новая Луговая; ВЛ 35 кВ от новой ПС 110/35/6 кВ Новая Луговая до ЦРП 35/6 кВ заявителя, отпайка от ВЛ 35 кВ Луговая – Голубая до ЦРП 35/6 кВ заявителя</t>
  </si>
  <si>
    <t>МВА
км</t>
  </si>
  <si>
    <t>1×16
1×0,15</t>
  </si>
  <si>
    <t>16
0,15</t>
  </si>
  <si>
    <t xml:space="preserve"> Строительство ПС 110 кВ Сокуры с заходами ВЛ 110 кВ</t>
  </si>
  <si>
    <t>2×6,3
2×2,7</t>
  </si>
  <si>
    <t>12,6
5,4</t>
  </si>
  <si>
    <t>Реконструкция ВЛ 110 кВ Заводская – КНС-7 I цепь со строительством отпайки на ПС Шильна</t>
  </si>
  <si>
    <t>Строительство ПС 110 кВ Марина и питающих КЛ 110 кВ</t>
  </si>
  <si>
    <t>2×40
2×2</t>
  </si>
  <si>
    <t>80
4</t>
  </si>
  <si>
    <t>Строительство отпайки от ВЛ 220 кВ Томыловская – Оросительная до РУ 220 кВ Гражданской ВЭС, ориентировочной протяженностью 2,7 км (1×2,7 км)</t>
  </si>
  <si>
    <t>1×2,7</t>
  </si>
  <si>
    <t>Строительство новой ПС 110 кВ ГПП-7 АО «НкНПЗ»</t>
  </si>
  <si>
    <t>Строительство КВЛ 110 кВ от Новокуйбышевской ТЭЦ-1 и КВЛ 110 кВ от Новокуйбышевской ТЭЦ-2 до ПС 110 кВ ГПП-7 АО «Новокуйбышевский нефтеперерабатывающий завод»</t>
  </si>
  <si>
    <t>Реконструкция ПС 110 Безымянка-3 с заменой трансформаторов 2×20+2×25 МВА на 2×63 МВА</t>
  </si>
  <si>
    <t>Реконструкция ПС 110 кВ ГПП-2 ОАО «Волгоцеммаш» с заменой силовых трансформаторов 2×25 МВА на 2×63 МВА</t>
  </si>
  <si>
    <t>Реконструкция ПС 110 кВ ГПП-3 ОАО «Волгоцеммаш» с заменой силовых трансформаторов 2×40 МВА на 2×63 МВА</t>
  </si>
  <si>
    <t>Строительство новой ПС 110 кВ Технопарк с трансформаторами 2×63 МВА</t>
  </si>
  <si>
    <t>Строительство отпаек от ВЛ 110 кВ Механическая-1, 2 до ПС 110 кВ Технопарк</t>
  </si>
  <si>
    <t>Строительство ПС 110 кВ Грековская</t>
  </si>
  <si>
    <t>Строительство двух ЛЭП 110 кВ от ОРУ 110 кВ ПС 220 кВ Южная до ПС 110 кВ Грековская</t>
  </si>
  <si>
    <t>2×5,3</t>
  </si>
  <si>
    <t>Строительство новой ПС 110 кВ Обходная тяговая с установкой двух силовых трансформаторов 2×40 МВА</t>
  </si>
  <si>
    <t>Реконструкция ВЛ 110 кВ Курдюм – Песчаный Умет-2 II цепь с отпайками, ВЛ 110 кВ П. Умет-2 – Баланда с отпайкой на ПС Лысые Горы (установка дополнительных опор), строительство отпаек от ВЛ 110 кВ П. Умет-2 – Баланда с отпайкой на ПС Лысые Горы и от ВЛ 110 кВ Курдюм – Песчаный Умет-2 II цепь с отпайками до ПС 110 кВ Обходная-тяговая</t>
  </si>
  <si>
    <t>1×10,85
1×5,145</t>
  </si>
  <si>
    <t>Строительство новой ГПП 110 кВ с установкой двух силовых трансформаторов 2×40 МВА</t>
  </si>
  <si>
    <t>Строительство КЛ 110 кВ Хопёр – ГПП 110 кВ ООО «Саратовские биотехнологии» I и II цепь</t>
  </si>
  <si>
    <t>2×1,72</t>
  </si>
  <si>
    <t>Реконструкция ПС 110 кВ Ртищево-тяговая с заменой силовых трансформаторов 2×31,5 МВА на силовые трансформаторы 2×40 МВА</t>
  </si>
  <si>
    <t>ПС 110 кВ Совхоз-Весна. Реконструкция с заменой силовых трансформаторов 2×16 МВА на силовые трансформаторы 2×63 МВА</t>
  </si>
  <si>
    <t>Реконструкция ВЛ 110 кВ Распределительная – Сельмаш 1, 2 цепь, строительство отпаек от ВЛ 110 кВ Распределительная – Сельмаш 1, 2 цепь до РУ 110 кВ Красноармейской ВЭС</t>
  </si>
  <si>
    <t>Реконструкция ВЛ 110 кВ Курдюм - Озерки с отпайкой на Вязовка с заменой провода АС-120 на АС-150 на участке от ЛР‑110 ПС 500 кВ Курдюм до опоры № 1 (0,055 км)</t>
  </si>
  <si>
    <t>Строительство заходов ВЛ 110 кВ на ПС 110 кВ Западная с разрезанием ВЛ 110 кВ Саратовская ТЭЦ-2 – Саратовская с отпайкой на ПС Трофимовский-2 тяговая</t>
  </si>
  <si>
    <t>1×11,142
1×14,55 
(общий прирост 1×1,891)</t>
  </si>
  <si>
    <t>Реконструкция ПС 110 кВ Северо-Восточная с заменой существующих Т-1, Т-1А, Т-2 и Т-4 (1×10, 1×10, 1×16 и 1×25 МВА) на новые трансформаторы (2×25 МВА)</t>
  </si>
  <si>
    <t>Реконструкция ПС 110 кВ Подлесное с заменой существующего Т-2 6,3 МВА на новый 10 МВА</t>
  </si>
  <si>
    <t>Строительство ПС 110 кВ ООО «Бриджстоун Тайер Мануфэкчуринг СНГ»</t>
  </si>
  <si>
    <t>Строительство отпайки от ВЛ 110 кВ ВЗ-1 до ПС 110 кВ ООО «Бриджстоун Тайер Мануфэкчуринг СНГ»</t>
  </si>
  <si>
    <t>Строительство отпайки от ВЛ 110 кВ ВЗ-2 до ПС 110 кВ ООО «Бриджстоун Тайер Мануфэкчуринг СНГ»</t>
  </si>
  <si>
    <t>Строительство ПС 110 кВ ООО «РУСОКСО»</t>
  </si>
  <si>
    <t>Строительство отпаек от ВЛ 110 кВ А-1 и ВЛ 110 кВ А-2 до ПС 110 кВ ООО «РУСОКСО»</t>
  </si>
  <si>
    <t>Реконструкция ГПП 110 кВ Юбилейная с заменой двух существующих силовых трансформаторов мощностью 16 МВА на силовые трансформаторы мощностью 40 МВА</t>
  </si>
  <si>
    <t>Реконструкция ПС 110 кВ Светлая с заменой силовых трансформаторов Т-1 и Т-2 мощностью 10 МВА каждый на трансформаторы мощностью 16 МВА каждый</t>
  </si>
  <si>
    <t>Реконструкция ПС 220 кВ Правдинская с установкой третьего автотрансформатора 220/110 кВ мощностью 125 МВА (1×125 МВА)</t>
  </si>
  <si>
    <t>ПС 110 кВ Невская с ВЛ 110 кВ отпайкой от ВЛ 110 кВ СП Батово – Чапровская-1,2</t>
  </si>
  <si>
    <t>50
84,016</t>
  </si>
  <si>
    <t>Строительство надстройки 220 кВ на ПС 110 кВ Батово с двумя автотрансформаторами 220/110 кВ мощностью 125 МВА каждый (2×125 МВА)</t>
  </si>
  <si>
    <t>ПС 110 кВ в районе Усть-Балыкского месторождения (Береговая) с ВЛ 110 кВ СП Лосинка – Береговая-2-1,2</t>
  </si>
  <si>
    <t>2×40
2×26</t>
  </si>
  <si>
    <t>80
52</t>
  </si>
  <si>
    <t>Подстанция 110/35/6 кВ Тупсилор с ВЛ 110 кВ отпайкой от ВЛ 110 кВ Средний Балык – Арго-1,2</t>
  </si>
  <si>
    <t>2×40
2×9,11</t>
  </si>
  <si>
    <t>80
18,22</t>
  </si>
  <si>
    <t>Подстанция 110/35/6 кВ Север с ВЛ 110 кВ отпайкой от ВЛ 110 кВ Правдинская – Меркурий-1,2</t>
  </si>
  <si>
    <t>2×40
2×5,04</t>
  </si>
  <si>
    <t>80
10,08</t>
  </si>
  <si>
    <t>ПС 110/35/6 кВ Соровская-2 (Александрова) с ВЛ 110 кВ Соровская – Соровская-2–1,2</t>
  </si>
  <si>
    <t>2×40
2×9,056</t>
  </si>
  <si>
    <t>80
18,112</t>
  </si>
  <si>
    <t>ПС 110/35/6 кВ Чупальская-2 (Московская) с ВЛ 110 кВ отпайкой от ВЛ 110 кВ Чупальская – Кузоваткинская-1,2</t>
  </si>
  <si>
    <t>МВА
км
км</t>
  </si>
  <si>
    <t>2×40
2×2,44
0,33</t>
  </si>
  <si>
    <t>80
5,21</t>
  </si>
  <si>
    <t>Строительство надстройки 220 кВ на ПП 110 кВ Угутский (ПС 220 кВ Погорелова) с двумя автотрансформаторами 220/110 кВ мощностью 125 МВА каждый (2×125 МВА)</t>
  </si>
  <si>
    <t>Строительство ВЛ 220 кВ Святогор – Погорелова I, II цепь ориентировочной протяженностью 159,874 км (2×79,937 км)</t>
  </si>
  <si>
    <t>ВЛ 110 кВ от ПС 220 кВ в районе ПС 110 кВ Лосинка до ПС 110 кВ Лосинка</t>
  </si>
  <si>
    <t>ПС 110/35/10 кВ Унтыгейского месторождения</t>
  </si>
  <si>
    <t>ПС 110 кВ Лев с ВЛ 110 кВ отпайкой от ВЛ 110 кВ Снежная – Западно-Салымская-1,2 (от отпайки на ПС 110 кВ Эвихон)</t>
  </si>
  <si>
    <t>2×63
6,8 
6,25</t>
  </si>
  <si>
    <t>126
13,05</t>
  </si>
  <si>
    <t>ПС 110 кВ Чагора с ВЛ 110 кВ отпайкой от ВЛ 110 кВ Снежная – Западно-Салымская-1,2</t>
  </si>
  <si>
    <t>2×40
2×0,85</t>
  </si>
  <si>
    <t>80
1,7</t>
  </si>
  <si>
    <t>ПС 110/35/6 кВ в районе КНС-39 с питающими ВЛ 110 кВ (ВЛ 110 кВ от ПС 220 кВ Мираж)</t>
  </si>
  <si>
    <t>2×40
2×16,18</t>
  </si>
  <si>
    <t>80
32,36</t>
  </si>
  <si>
    <t>Строительство ПС 220 кВ в районе ПС 110 кВ Лосинка с двумя автотрансформаторами 220/110 кВ мощностью 125 МВА каждый (2×125 МВА)</t>
  </si>
  <si>
    <t>Строительство заходов ВЛ 220 кВ Пыть-Ях – ЮБГПЗ на ПС 220 кВ в районе ПС 110 кВ Лосинка ориентировочной протяженностью 16 км (2×8 км)</t>
  </si>
  <si>
    <t>ПС 110 кВ Пойковская-2 с ВЛ 110 кВ Правдинская – Пойковская-2 I, II цепь</t>
  </si>
  <si>
    <t>МВА 
км</t>
  </si>
  <si>
    <t>2×40
2×19</t>
  </si>
  <si>
    <t>80
38</t>
  </si>
  <si>
    <t>ПС 110 кВ Водозабор-2 с ВЛ 110 кВ отпайкой от ВЛ 110 кВ Правдинская – Пойковская-2 I, II цепь</t>
  </si>
  <si>
    <t>2×40
2×45</t>
  </si>
  <si>
    <t>80
90</t>
  </si>
  <si>
    <t>ПС 110/35/6 кВ Восточно-Сургутская-2 с ВЛ 110 кВ Вектор – Восточно-Сургутская-2 I, II цепь</t>
  </si>
  <si>
    <t>2×40
2×30</t>
  </si>
  <si>
    <t>80
60</t>
  </si>
  <si>
    <t>Реконструкция ПС 110/35/6 кВ Родник с заменой трансформаторов 2×40 на 2×63 МВА</t>
  </si>
  <si>
    <t xml:space="preserve">ПС 110 кВ Полюс с ВЛ 110 кВ Когалым – Полюс I, II цепь </t>
  </si>
  <si>
    <t>2×40
2×47,9</t>
  </si>
  <si>
    <t>80
95,8</t>
  </si>
  <si>
    <t>Установка БСК 52 Мвар (2×26 Мвар) на ПС 110 кВ Зюкай</t>
  </si>
  <si>
    <t>Строительство ПС 110 кВ Коксовая 2×16 МВА.
Строительство шлейфового захода ВЛ 110 кВ Кизеловская ГРЭС-3 – Широковская ГЭС с отпайкой на ПС Гидролизная на ПС 110 кВ Коксовая с образованием ВЛ 110 кВ Кизеловская ГРЭС-3 – Коксовая и ВЛ 110 кВ Коксовая – Широковская ГЭС с отпайкой на ПС Гидролизная (2×1,43 км)</t>
  </si>
  <si>
    <t>ОАО «Губахинский кокс»
филиал ОАО «МРСК Урала» – «Пермэнерго»</t>
  </si>
  <si>
    <t>2×16
2×1,43</t>
  </si>
  <si>
    <t>32
2,86</t>
  </si>
  <si>
    <t>Реконструкция ПС 110 кВ Скальная (замена силовых трансформаторов 2×6,3 МВА на 2×16 МВА)</t>
  </si>
  <si>
    <t>Строительство КЛ 110 кВ Данилиха – Берег</t>
  </si>
  <si>
    <r>
      <t>Строительство ПС 110/10/10 кВ Авиамотор 1×63 МВА. 
Строительство одноцепной отпайки от ВЛ 110 кВ Владимирская – Мостовая с отпайками ориентировочной протяженностью 4,7 км, проводом сечением не менее 120 мм</t>
    </r>
    <r>
      <rPr>
        <vertAlign val="superscript"/>
        <sz val="10"/>
        <rFont val="Times New Roman"/>
        <family val="1"/>
        <charset val="204"/>
      </rPr>
      <t>2</t>
    </r>
  </si>
  <si>
    <t>АО «ОДК-Пермские моторы»
филиал ОАО «МРСК Урала» – «Пермэнерго»</t>
  </si>
  <si>
    <t>1×63
4,7</t>
  </si>
  <si>
    <t>63
4,7</t>
  </si>
  <si>
    <t>Реконструкция ПС 110 кВ Северная (замена трансформаторов мощностью 2×16 МВА на 2×25 МВА)</t>
  </si>
  <si>
    <t>Строительство ПС 110 кВ Новая 2×40 МВА и 2×63 МВА.
Сооружение двухцепной ЛЭП 110 кВ протяженностью 11,49 км от ячейки № 1 и новой линейной ячейки 110 кВ ОРУ 110 кВ ПС 220 кВ Бумажная до места размещения новой ПС 110 кВ Новая, образованной двухцепной ВЛ протяженностью 11,39 км, выполненной проводом АС 300/39, с двумя кабельными вставками протяженностью 0,1 км, выполненными кабелем ПвПг 1х630/120-64/110 с образованием двухцепной КВЛ 110 кВ Бумажная – Новая I, II цепь</t>
  </si>
  <si>
    <t>ПАО «Уралкалий»
филиал ОАО «МРСК Урала» – «Пермэнерго»</t>
  </si>
  <si>
    <t>Строительство ПС 110 кВ Ярино-тяговая 2×16 МВА. 
Строительство отпаек на ПС 110 кВ Ярино-тяговая от ВЛ 110 кВ Дивья – Кухтым с отпайками, ВЛ 110 кВ Дивья – Искра с отпайками (2×0,65 км)</t>
  </si>
  <si>
    <t>ОАО «РЖД»
филиал ОАО «МРСК Урала» – «Пермэнерго»</t>
  </si>
  <si>
    <t>2×16
2×0,65</t>
  </si>
  <si>
    <t>32
1,3</t>
  </si>
  <si>
    <t>Реконструкция ПС 110 кВ Краснова (замена силовых трансформаторов 2×10 МВА на 2×16 МВА)</t>
  </si>
  <si>
    <t>Строительство  ПС 110 кВ Горнозаводскцемент 2×40 МВА
Сооружение двухцепной ЛЭП 110 кВ от ПС 220 кВ Цемент до новой ПС 110 кВ Горнозаводскцемент ориентировочной протяженностью 4 км</t>
  </si>
  <si>
    <t>ПАО «Горнозаводскцемент»
ПАО «ФСК ЕЭС»</t>
  </si>
  <si>
    <t>2×40
2×4</t>
  </si>
  <si>
    <t>80
8</t>
  </si>
  <si>
    <t>Строительство ПС 110 кВ Южный рудник 2×63 МВА. 
Строительство отпайки от ВЛ 110 кВ Титан – Соликамск I, II цепь на ПС 110 кВ Южный рудник ориентировочной протяженностью 2 км (2×1 км)</t>
  </si>
  <si>
    <t>2×63
2×1</t>
  </si>
  <si>
    <t>126
2</t>
  </si>
  <si>
    <t>Сооружение ПС 110 кВ Короткова с трансформаторами 2×16 МВА. 
Выполнение шлейфовых заходов на ПС 110 кВ Короткова ВЛ 110 кВ Чусовая – Кизеловская ГРЭС–3 с отпайками с образованием ВЛ 110 кВ Чусовая – Короткова с отпайками; ВЛ 110 кВ Снежная – Кизеловская ГРЭС-3 с отпайками с образованием ВЛ 110 кВ Снежная – Короткова с отпайками; ВЛ 110 кВ Кизеловская ГРЭС-3 – Широковская ГЭС с отпайкой на ПС Гидролизная с образованием ВЛ 110 кВ Короткова – Широковская ГЭС с отпайкой на ПС Гидролизная; ВЛ 110 кВ Кизеловская ГРЭС-3 – Горная I цепь с отпайками с образованием ВЛ 110 кВ Горная – Короткова I цепь с отпайками; ВЛ 110 кВ Кизеловская ГРЭС-3 – Горная II цепь с отпайками с образованием ВЛ 110 кВ Горная – Короткова II цепь с отпайками</t>
  </si>
  <si>
    <t>2×16
6,5</t>
  </si>
  <si>
    <t>32
6,5</t>
  </si>
  <si>
    <t>Реконструкция подстанции 110 кВ Разгуляй (замена силовых трансформаторов 2×25 МВА на 2×40 МВА)</t>
  </si>
  <si>
    <t>Строительство ПС 110 кВ Комета 2×63 МВА. 
Строительство отпайки от ВЛ 110 кВ Березниковская ТЭЦ-2 – Березниковская ТЭЦ-4 I цепь с отпайкой на ПС Строительная, отпайки от ВЛ 110 кВ Березниковская ТЭЦ-2 – Березниковская ТЭЦ-4 II цепь с отпайкой на ПС Содовая-1А на ПС 110 кВ Комета</t>
  </si>
  <si>
    <t>ПАО «Корпорация ВСМПО-АВИСМА»
филиал ОАО «МРСК Урала» – «Пермэнерго»</t>
  </si>
  <si>
    <t>2×63
2×0,45</t>
  </si>
  <si>
    <t>126
0,9</t>
  </si>
  <si>
    <t>Реконструкция ПС 110/35/6 кВ Кунгур (замена силовых трансформаторов 2×31,5 МВА на 2×40 МВА)</t>
  </si>
  <si>
    <t xml:space="preserve"> –</t>
  </si>
  <si>
    <t>Исключение (предотвращение) ввода ГАО</t>
  </si>
  <si>
    <t>Удмуртская Республика</t>
  </si>
  <si>
    <t>Обеспечение технологического присоединения ПАО «Удмуртнефть»</t>
  </si>
  <si>
    <t>Строительство отпаечной двухцепной ЛЭП 110 кВ от опоры № 27 ВЛ 110 кВ Кама – Сигаево 1, 2 цепь до ПС 110 кВ Котово, ориентировочной протяженностью 31 км</t>
  </si>
  <si>
    <t>ПС 220 кВ Комсомольская. Создание устройства ПА:
АОСН на ПС транзита 110 кВ Комсомольская – Кыква с действием на отключение нагрузки</t>
  </si>
  <si>
    <t>ПС 110 кВ Кыква. Создание устройства ПА:
АОСН на ПС транзита 110 кВ Комсомольская – Кыква с действием на отключение нагрузки</t>
  </si>
  <si>
    <t>ТПС 110 кВ Балезино. Создание ВЧ каналов ПА и устройств ПА:
– АОПО ВЛ 110 кВ Балезино – Сегедур с отпайкой на ТПС Чепца;
– АОПО ВЛ 110 кВ Балезино – Пибаньшур</t>
  </si>
  <si>
    <t>Реконструкция ОРУ 35–110 кВ ПС 110 кВ Заречная (с заменой трансформатора Т-2 напряжением 35/6 кВ мощностью 6,3 МВА на трансформатор напряжением 110/35/6 кВ мощностью 10 МВА)</t>
  </si>
  <si>
    <t>Сооружение проходной двухтрансформаторной ПС 110 кВ Дивизионная с трансформаторами 2×16 МВА</t>
  </si>
  <si>
    <t>Сооружение проходной двухтрансформаторной ПС 110 кВ Барнёвка-Т с трансформаторами 2×16 МВА</t>
  </si>
  <si>
    <t>3,233
3,249
2,137
1,984</t>
  </si>
  <si>
    <t>Обеспечение технологического присоединения АО «Особая экономическая зона «Титановая Долина»</t>
  </si>
  <si>
    <t>0,271
0,259
0,271
0,287</t>
  </si>
  <si>
    <t>Замена существующих трансформаторов тока ТТ В 110 кВ Т-1 и ТТ В 110 кВ Т-2 ОРУ 110 кВ ПС 110 кВ Подволошная на оборудование номинальным током не менее 126 А</t>
  </si>
  <si>
    <t>Реконструкция ПС 110 кВ Волковская с переносом места размещения ПС на новое место и заменой силовых трансформаторов 1×6,3 МВА и 1×10 МВА на трансформаторы 2×63 МВА</t>
  </si>
  <si>
    <t>Сооружение отпаек от ВЛ 110 кВ Верхнетагильская ГРЭС – Первомайская 3, 6 до новой ПС 110/10 кВ</t>
  </si>
  <si>
    <t>Реконструкция ПС 110 кВ Тугулым с заменой трансформатора 1×6,3 МВА на 1×10 МВА</t>
  </si>
  <si>
    <t>Реконструкция ПС 110 кВ Шпагатная с заменой трансформаторов 2×16 МВА на 2×40 МВА</t>
  </si>
  <si>
    <t>Обеспечение технологического присоединения (ООО «Алькасар», АО «Облкоммунэнерго»)</t>
  </si>
  <si>
    <t>Реконструкция ПС 110 кВ Свердловская с заменой трансформатора 1×31,5 МВА на 1×40 МВА</t>
  </si>
  <si>
    <t>Реконструкция ПС 110 кВ Алмазная с заменой трансформаторов 2×6,3 МВА на трансформаторы 2×16 МВА</t>
  </si>
  <si>
    <t>Реконструкция ПС 110 кВ Керамик с заменой трансформаторов 2×10 МВА на трансформаторы 2×25 МВА</t>
  </si>
  <si>
    <t>Реконструкция ПС 35 кВ Нива с переводом на напряжение 110 кВ и установкой трансформаторов 2×25 МВА и ликвидацией ПС 35 кВ Полевая</t>
  </si>
  <si>
    <t>Сооружение отпайки от ВЛ 110 кВ Ново-Свердловская ТЭЦ – Родник с отпайкой на ПС Алексеевская до ПС 110 кВ Нива</t>
  </si>
  <si>
    <t>Тюменская область, Ханты-Мансийский АО</t>
  </si>
  <si>
    <t>Строительство ВЛ 220 кВ Демьянская – Батово I, II цепь ориентировочной протяженностью 240 км (2×120 км)</t>
  </si>
  <si>
    <t>Реконструкция ПС 110 кВ ЖБИ (замена силовых трансформаторов 2×10 МВА на 2×25 МВА)</t>
  </si>
  <si>
    <t>Реконструкция ПС 110 кВ Чикча (замена силовых трансформаторов 2×10 МВА на 2×16 МВА)</t>
  </si>
  <si>
    <t>Реконструкция ПС 110 кВ Молчаново (замена силовых трансформаторов 2×6,3 МВА на 2×10 МВА путем перекатки силовых трансформаторов 2×10 МВА с ПС 110 кВ Чикча)</t>
  </si>
  <si>
    <t>Реконструкция ПС 110/10 кВ Маслово (замена силового трансформатора 1×2,5 МВА на 1×6,3 МВА)</t>
  </si>
  <si>
    <t>Обеспечение технологического присоединения ООО «ЗапСибНефтехим» (присоединения нового аэропорта в Тобольском районе)</t>
  </si>
  <si>
    <t>Реконструкция ПС 500 кВ Демьянская с заменой двух автотрансформаторных групп 500/220/10 кВ мощностью 3×167 МВА на две автотрансформаторные группы мощностью 3×167 МВА каждая (2×501 МВА), двух автотрансформаторов 220/110/6 кВ мощностью 63 МВА и одного автотрансформатора 220/110/10 кВ мощностью 125 МВА на два автотрансформатора 220/110/10 кВ мощностью 200 МВА каждый (2×200 МВА), с установкой двух трансформаторов 110/10 кВ мощностью 63 МВА каждый (2×63 МВА) и двух автотрансформаторов 110/6 кВ мощностью 25 МВА каждый (2×25 МВА). Выполнить перезавод ВЛ на новую ПС 500 кВ Демьянская общей протяженностью 15,4 км, а также выполнить установку средств компенсации реактивной мощности 460 Мвар</t>
  </si>
  <si>
    <t>МВА
км
Мвар</t>
  </si>
  <si>
    <t>2×501
6,4
2×3×60</t>
  </si>
  <si>
    <t>1002
6,4
360</t>
  </si>
  <si>
    <t>2×200
4,3
100</t>
  </si>
  <si>
    <t>400
4,3
100</t>
  </si>
  <si>
    <t>2×63
2×25
4,7</t>
  </si>
  <si>
    <t>Курганская область, Тюменская область, Омская область</t>
  </si>
  <si>
    <t>Строительство ВЛ 500 кВ Курган – Таврическая ориентировочной протяженностью 380 км (1×380 км)</t>
  </si>
  <si>
    <t>Строительство ПС 110 кВ Шакуровская с ВЛ 110 кВ отпайками от ВЛ 110 кВ Салехард – Северное Сияние-1, 2 цепь</t>
  </si>
  <si>
    <t xml:space="preserve">2×40
2×0,5 </t>
  </si>
  <si>
    <t>80
1</t>
  </si>
  <si>
    <t>Строительство ПС 220 кВ Ярудей с двумя трансформаторами мощностью 6,3 МВА каждый (2×6,3 МВА). Строительство отпаек от  ВЛ 220 кВ Надым – Салехард-1, 2 на ПС 220 кВ Ярудей ориентировочной протяженностью 0,6 км (2×0,3 км)</t>
  </si>
  <si>
    <t>2×6,3
2×0,3</t>
  </si>
  <si>
    <t>12,6
0,6</t>
  </si>
  <si>
    <t>Строительство ПС 110 кВ ПСП Заполярное с КВЛ 110 кВ Ермак – ПСП Заполярное I, II цепь</t>
  </si>
  <si>
    <t>2×16
2,21 
2,15</t>
  </si>
  <si>
    <t>32
4,36</t>
  </si>
  <si>
    <t>Строительство ПС 110 кВ Русская с КВЛ 110 кВ Ермак – Русская I, II цепь</t>
  </si>
  <si>
    <t>2×80 
2×68,7</t>
  </si>
  <si>
    <t>160
137,4</t>
  </si>
  <si>
    <t>Обеспечение технологического присоединения АО «Тюменнефтегаз»</t>
  </si>
  <si>
    <t>Строительство ЛЭП 220 кВ Исконная – Ермак ориентировочной протяженностью 134,4 км (1×134,4 км)</t>
  </si>
  <si>
    <t>Строительство ПС 220 кВ Тасу Ява с двумя автотрансформаторами 220/110 кВ мощностью 250 МВА каждый (2×250 МВА)</t>
  </si>
  <si>
    <t>Строительство ЛЭП 220 кВ Ермак – Тасу Ява I, II цепь ориентировочной протяженностью 137,3 км (2×68,6 км)(перевод ВЛ 110 кВ Ермак – Русская I, II цепи на напряжение 220 кВ с образованием ЛЭП 220 кВ Ермак – Тасу Ява I, II цепь)</t>
  </si>
  <si>
    <t>Сооружение ЛЭП 110 кВ Тасу Ява – Русская I, II цепь</t>
  </si>
  <si>
    <t>Сооружение ПС 110 кВ ПК-1 с двухцепной ВЛ 110 кВ Арсенал – ПК-1 – 1, 2</t>
  </si>
  <si>
    <t>2×63
2×119,58</t>
  </si>
  <si>
    <t>126
239,16</t>
  </si>
  <si>
    <t>Обеспечение технологического присоединения ООО «СевКомНефтегаз»</t>
  </si>
  <si>
    <t>Строительство заходов ВЛ 110 кВ ГТЭС – ЗГТЭС во вновь сооружаемые ячейки 110 кВ ПС 220 кВ Ермак</t>
  </si>
  <si>
    <t>Строительство ПС 220 кВ Ныда с двумя трансформаторами 220/35 кВ мощностью 10 МВА каждый (2×10 МВА)</t>
  </si>
  <si>
    <t>Строительство заходов ВЛ 220 кВ Надым – Уренгой на ПС 220 кВ Ныда ориентировочной протяженностью 4 км (2×2 км)</t>
  </si>
  <si>
    <t>Строительство новой ПС 110 кВ Юлдаш (мощность силовых трансформаторов 2×16 МВА), питание которой будет осуществляться двухцепной отпайкой от ВЛ 110 кВ Уфимская ТЭЦ-4 – Приуфимская ТЭЦ I, II цепь, ориентировочной протяженностью 0,3 км (сечение ВЛ 110 кВ не менее 120/19 мм²)</t>
  </si>
  <si>
    <t>2×16
0,3</t>
  </si>
  <si>
    <t>32
0,3</t>
  </si>
  <si>
    <t>Обеспечение технологического присоединения ООО «Таврос эко-пульс»</t>
  </si>
  <si>
    <t>Строительство новой ПС 110 кВ Семеновск (мощность силовых трансформаторов 2х16 МВА), питание которой будет осуществляться отпайкой от опоры № 290 ВЛ 110 кВ Сиб.ПП – Баймак «правая», ориентировочной протяженностью 14,0 км (провод с ДДТН не менее 76 А) с образованием ВЛ 110 кВ Сиб.ПП – Баймак с отпайкой на ПС Семеновск и отпайкой от опоры № 33 ВЛ 110 кВ Баймак – Юлдыбаево, ориентировочной протяженностью 8,8 км (провод с ДДТН не менее 76 А) с образованием ВЛ 110 кВ Баймак – Юлдыбаево с отпайкой на ПС Семеновск</t>
  </si>
  <si>
    <t>2×16
14
8,8</t>
  </si>
  <si>
    <t>32
22,8</t>
  </si>
  <si>
    <t>Обеспечение технологического присоединения ООО «Семеновский рудник»</t>
  </si>
  <si>
    <t>Строительство новой ПС 110 кВ Муртыкты (мощность силовых трансформаторов 2×6,3 МВА), питание которой будет осуществляться отпайкой от опоры № 28 отпайки 110 кВ на ПС 110 кВ Мансурово ВЛ 110 кВ Иремель – Орловка с отпайками и опоры № 28 отпайки 110 кВ на ПС 110 кВ Мансурово ВЛ 110 кВ Иремель – Поляковка с отпайками, ориентировочной протяженностью 3 км</t>
  </si>
  <si>
    <t>2×6,3
3</t>
  </si>
  <si>
    <t>12,6
3</t>
  </si>
  <si>
    <t>Обеспечение технологического присоединения АО «НПФ «Башкирская золотодобывающая компания»</t>
  </si>
  <si>
    <t>Строительство новой ПС 110 кВ Алга (мощность силовых трансформаторов 2×100 МВА), питание которой будет осуществляться от Ново-Салаватской ТЭЦ по ВЛ 110 кВ Ново-Салаватская ТЭЦ – Алга I, II цепи, ориентировочной протяженностью 3,9 км</t>
  </si>
  <si>
    <t>2×100
3,9</t>
  </si>
  <si>
    <t>200
3,9</t>
  </si>
  <si>
    <t>Обеспечение технологического присоединения АО «Корпорация развития Республики Башкортостан»</t>
  </si>
  <si>
    <t>Строительство новой ПС 110 кВ Гайны-тяга, мощность силовых трансформаторов 2×12,5 МВА</t>
  </si>
  <si>
    <t>Обеспечение технологического присоединения Куйбышевской дирекции по энергообеспечению  структурного подразделения Трансэнерго – филиал ОАО «РЖД»</t>
  </si>
  <si>
    <t>Строительство отпайки от опоры № 5 ВЛ 110 кВ Шафраново-тяга – Глуховская-тяга, ориентировочной протяженностью 1,0 км (сечение провода не менее 120/19 мм2) и отпайки от опоры № 4 ВЛ 110 кВ Аксёново-тяга – Аксаково-тяга, ориентировочной протяженностью 0,9 км (сечение провода не менее 120/19 мм2)</t>
  </si>
  <si>
    <t xml:space="preserve">1
0,9
</t>
  </si>
  <si>
    <t>Строительство новой ПС 110 кВ Казангул-тяга, мощность силовых трансформаторов 2×12,5 МВА</t>
  </si>
  <si>
    <t>Строительство отпаек от ВЛ 110 кВ Раевка-тяга – Ирек с отпайками и ВЛ 110 кВ Чишмы-тяга – Новая «Желтая» с отпайками, ориентировочной протяженностью 2,0 км (сечение провода не менее 185/29 мм2)</t>
  </si>
  <si>
    <t>Строительство новой ПС 110 кВ Инорс (мощность силовых трансформаторов 2×25 МВА), питание которой будет осуществляться отпайкой от опоры № 2 ВЛ 110 кВ Уфимская ТЭЦ-2 – Сипайлово I, II цепь, ориентировочной протяженностью 2,6 км (марка и сечение КЛ 110 кВ – ПвП2г-64/110-1х400/185 мм²)</t>
  </si>
  <si>
    <t>2×25
2×2,6</t>
  </si>
  <si>
    <t>50
5,2</t>
  </si>
  <si>
    <t>Обеспечение технологического присоединения ООО «Специализированный застройщик «СФ «ПСК-6»</t>
  </si>
  <si>
    <t>Строительство одноцепной ВЛ 110 кВ Узян – Байназарово ориентировочной протяженностью 58,25 км</t>
  </si>
  <si>
    <t>Обеспечение технологического присоединения 1 категории надежности МОБУ СОШ Байназарово</t>
  </si>
  <si>
    <t>Строительство второй отпайки от ВЛ 110 кВ Аксаково – Завод 2 до ПС 110 кВ Алексеевка ориентировочной протяженностью 16,5 км</t>
  </si>
  <si>
    <t>Обеспечение технологического присоединения ООО «Башкирская медь»</t>
  </si>
  <si>
    <t>Строительство ВЛ 110 кВ Бурибай – Рудничная ориентировочной протяженностью 31 км сечением АС-150</t>
  </si>
  <si>
    <t>ПС 110 кВ Цветы Башкирии.Замена существующих силовых трансформаторов 2×ТРДН-25000 на трансформаторы мощностью 2х40 МВА</t>
  </si>
  <si>
    <t>Обеспечение технологического присоединения ООО «Инженерные сети ТВК»</t>
  </si>
  <si>
    <t>ПС 110 кВ Шахты. Замена существующих силовых трансформаторов Т-1, Т-2 ТДТН-40000 110/6/6 кВ на трансформаторы ТДТН-63000 110/35/6 кВ мощностью 63 МВА</t>
  </si>
  <si>
    <t>Обеспечение технологического присоединения ООО «Учалинский ГОК»</t>
  </si>
  <si>
    <t>ПС 110 кВ Нагаево. Замена существующих силовых трансформаторов 2×ТДН-16000 на трансформаторы мощностью не менее 2×40 МВА</t>
  </si>
  <si>
    <t>ПС 110 кВ Кармаскалы. Замена существующих силовых трансформаторов 2×ТДТН-16 000 на трансформаторы мощностью 2×25 МВА</t>
  </si>
  <si>
    <t>ПС 110 кВ Романовка. Замена существующих силовых трансформаторов 2×ТДН-10 000 на трансформаторы мощностью 2×25 МВА</t>
  </si>
  <si>
    <t>Обеспечение технологического присоединения ООО «Управление Комплексной застройки ОАО «КПД № 3»</t>
  </si>
  <si>
    <t xml:space="preserve">Установка на ПС 110 кВ Учалы БСК 110 кВ мощностью 58 Мвар </t>
  </si>
  <si>
    <t xml:space="preserve">Строительство ПС 110 кВ Новый Поток </t>
  </si>
  <si>
    <t>Обеспечение технологического присоединения ООО «Нефтяная Компания «Новый Поток»</t>
  </si>
  <si>
    <t xml:space="preserve">Строительство шлейфового заход ВЛ 110 кВ Бузулукская – Державинская (уч. Твердиловская – Державинская) до ПС 110 кВ Новый Поток с образованием:
1. ВЛ 110 кВ Новый Поток – Твердиловская 
2. ВЛ 110 кВ Державинская – Новый Поток </t>
  </si>
  <si>
    <t>Строительство ПС 220 кВ Березовская с двумя трансформаторами 220/10 кВ мощностью 16 МВА каждый, трансформатором 220/10/10 кВ мощностью 63 МВА, трансформатором 220/10/10 кВ мощностью 80 МВА (2×16 МВА, 1×63 МВА, 1×80 МВА)</t>
  </si>
  <si>
    <t>Сооружение заходов ВЛ 220 кВ Южноуральская ГРЭС – Троицкая ГРЭС на ПС 220 кВ Березовская ориентировочной протяженностью 2 километра (2×1 километр)</t>
  </si>
  <si>
    <t>Строительство ПС 220 кВ Муллит с двумя трансформаторами 220/10 кВ мощностью 25 МВА каждый (2×25 МВА) и установкой БСК 10 кВ мощностью 33 Мвар (1×БСК-33 Мвар)</t>
  </si>
  <si>
    <t>МВА
Мвар</t>
  </si>
  <si>
    <t>2×25
1×33</t>
  </si>
  <si>
    <t>50
33</t>
  </si>
  <si>
    <t>Сооружение заходов ВЛ 220 кВ Новометаллургическая – ЧФЗ I цепь на ПС 220 кВ Муллит ориентировочной протяженностью 5 километров (2×2,5 километра)</t>
  </si>
  <si>
    <t>Реконструкция ПС 220 кВ 90 с установкой БСК 220 кВ мощностью 60 Мвар (1×БСК-60 Мвар)</t>
  </si>
  <si>
    <t>Реконструкция ПС 220 кВ 90 с установкой БСК 220 кВ мощностью 50 Мвар (1×БСК-50 Мвар)</t>
  </si>
  <si>
    <t>Реконструкция ПС 220 кВ 90 с установкой БСК 220 кВ мощностью 95 Мвар (1×БСК-95 Мвар)</t>
  </si>
  <si>
    <t>Строительство ПС 110 кВ ГПП-3, сооружение КЛ 110 кВ АМЕТ – ГПП-3 1, 2 цепь</t>
  </si>
  <si>
    <t>2×40
2,61
2,74</t>
  </si>
  <si>
    <t>80
5,35</t>
  </si>
  <si>
    <t>Строительство ПС 110 кВ 15, сооружение заходов КВЛ 110 кВ ПС 60 – ПС 11 в РУ 110 кВ ПС 110 кВ 15</t>
  </si>
  <si>
    <t xml:space="preserve">2×40
1,2
8,85 </t>
  </si>
  <si>
    <t>80
10,05</t>
  </si>
  <si>
    <t>Реконструкция ПС 110 кВ Дизельная (расширение РУ 110 кВ ПС 110 кВ Дизельная на две ячейки с установкой двух выключателей 110 кВ, строительство КЛ 110 кВ Шинные аппараты 1 (2) С 110 кВ – РКО-15 1 (2) цепь)</t>
  </si>
  <si>
    <t>Строительство ПС 110 кВ Литейная, сооружение участка отпайки от ВЛ 110 кВ Карабаш – Кыштым (участок ЛЭП 110 кВ в границах земельного участка ООО «СТИЛ АРМОР» до ПС 110 кВ Литейная)</t>
  </si>
  <si>
    <t>1×25
0,02</t>
  </si>
  <si>
    <t>25
0,02</t>
  </si>
  <si>
    <t>Реконструкция ПС 110 кВ 96 с установкой двух трансформаторов 110 кВ мощность 80 МВА каждый, строительством двух ячеек 110 кВ, ошиновки 110 кВ протяженностью 2×0,05 километра</t>
  </si>
  <si>
    <t>2×80
2×0,05</t>
  </si>
  <si>
    <t>160
0,1</t>
  </si>
  <si>
    <t>Реконструкция ПС 110 кВ Светлинский ГОК (сооружение ячейки 110 кВ, (установка второго трансформатора 110 кВ мощностью 25 МВА)</t>
  </si>
  <si>
    <t>Реконструкция ПС 110 кВ Кременкуль (установка второго трансформатора мощностью 16 МВА с реконструкцией заходов ВЛ 110 кВ и изменением схемы РУ 110 кВ ПС 110 кВ Кременкуль с приведением к схеме №5Н-Мостик с выключателем в цепях линий и ремонтной перемычкой со стороны линий (установка трех выключателей 110 кВ))</t>
  </si>
  <si>
    <t xml:space="preserve">1×16
2×3,8 </t>
  </si>
  <si>
    <t>16
7,6</t>
  </si>
  <si>
    <t>Реконструкция ПС 110 кВ Есаулка (замена трансформаторов с 2×10 МВА на 2×25 МВА)</t>
  </si>
  <si>
    <t>Перемещение трансформаторов между ПС 110 кВ Паклинская и ПС 110 кВ Массивная с установкой трансформаторов 2×40 МВА на ПС 110 кВ Паклинская, 2×25 МВА на ПС 110 кВ Массивная</t>
  </si>
  <si>
    <t>Урала, Сибири</t>
  </si>
  <si>
    <t>Белгородская область 
Курская область</t>
  </si>
  <si>
    <t>Строительство ПП 330 кВ Мирный (Суджа) с заходами ВЛ 330 кВ Курская АЭС – Сумы Северная и строительством ВЛ 330 кВ от ПС 330 кВ Белгород до ПП 330 кВ Мирный (Суджа) ориентировочной протяженностью 145 км (1×145 км)</t>
  </si>
  <si>
    <t>Строительство ПС 110/10 кВ Слобода (ООО «Еда будущего»)</t>
  </si>
  <si>
    <t>Строительство ВЛ 110 кВ от ВЛ 110 кВ Палатовка – Алексеевка до ПС 110/10 кВ Слобода (ООО «Еда будущего»)</t>
  </si>
  <si>
    <t>Строительство ВЛ 110 кВ от ВЛ 110 кВ Алексеевка – Айдар до ПС 110/10 кВ Слобода (ООО «Еда будущего»)</t>
  </si>
  <si>
    <t>Строительство ПС 110 кВ ГПП-11 и аходов от ВЛ 110 кВ Лебеди – ГПП-7 III цепь и ВЛ 110 кВ Лебеди – ГПП-7 IV цепь на ПС 110 кВ ГПП-11</t>
  </si>
  <si>
    <t>2×40 
4×0,3</t>
  </si>
  <si>
    <t>80 
1,2</t>
  </si>
  <si>
    <t>Строительство ПС 110 кВ Сланцевая и двух ВЛ 110 кВ (ВЛ 110 кВ Лебеди – Сланцевая I, II цепь)</t>
  </si>
  <si>
    <t>2×40 
2×1,3</t>
  </si>
  <si>
    <t>80 
2,6</t>
  </si>
  <si>
    <t>Строительство ПС 500 кВ Белобережская с установкой двух автотрансформаторов 500/220 кВ мощностью 501 МВА (2×501 МВА), с заходами ВЛ 500 кВ Новобрянская – Елецкая 4,1 км, ВЛ 220 кВ Белобережская – Цементная протяженностью 51,5 км, ВЛ 220 кВ Белобережская - Машзавод протяженностью 57,3 км (1×4,1 км, 1×57,3 км, 1×51,5 км)</t>
  </si>
  <si>
    <t>500 
220</t>
  </si>
  <si>
    <t>2×501 
1×4,1 
1×57,3 
1×51,5</t>
  </si>
  <si>
    <t>1002
4,1
108,8</t>
  </si>
  <si>
    <t>Повышение надежности электроснабжения существующих и создание возможности технологического присоединения новых потребителей Брянской области.
Реализовано в рамках проекта «Строительство ПС 500 кВ Белобережская с заходами ВЛ 500 кВ Новобрянская – Елецкая, ВЛ 220 кВ Белобережская – Цементная, ВЛ 220 кВ Белобережская – Машзавод и ВЛ 220 кВ Белобережская – Брянская»</t>
  </si>
  <si>
    <t>Строительство ВЛ 220 кВ Белобережская – Брянская ориентировочной протяженностью 71,6 (1×71,6)</t>
  </si>
  <si>
    <t>1×71,6</t>
  </si>
  <si>
    <t>71,6</t>
  </si>
  <si>
    <t>Обеспечение надежности электроснабжения потребителей Брянской области.
Реализуется в рамках проекта «Строительство ПС 500 кВ Белобережская с заходами ВЛ 500 кВ Новобрянская–Елецкая, ВЛ 220 кВ Белобережская – Цементная, ВЛ 220 кВ Белобережская –Машзавод и ВЛ 220 кВ Белобережская – Брянская»</t>
  </si>
  <si>
    <t>Реконструкция ПС 220 кВ Цементная с заменой автотрансформатора 220/110 кВ мощностью 125 МВА, автотрансформаторов 220/110/6 кВ 3х40 МВА и трансформатора 110/35/6 кВ мощностью 15 МВА на 2 автотрансформатора 220/110 кВ мощностью 125 МВА, 2 трансформатора 110/6 кВ мощностью 40 МВА и трансформатор 110/35/6 кВ мощностью 16 МВА</t>
  </si>
  <si>
    <t>220
110</t>
  </si>
  <si>
    <t>250
96</t>
  </si>
  <si>
    <t>Реконструкция ПС 220/110 кВ Районная (г. Владимир) с установкой двух трансформаторов 110/6 кВ мощностью 80 МВА каждый (2×80 МВА)</t>
  </si>
  <si>
    <t>Обеспечение технологического присоединения потребителей (МБУ Ковровского райо-на «Служба единого заказчика», МБУ Ново-сельское сельское поселение Ковровского рай-она «Новосельское» и ООО «Специализиро-ванный застройщик «Доброград», ООО «Алачино Рентал», ООО «Полиформ Трейд»)</t>
  </si>
  <si>
    <t>Строительство 
- отпайки от ВЛ 110 кВ Шексна – Ермаково до РУ 110 кВ ПС 110 кВ ГПП-110/10 кВ Минобороны;
- отпайки от ВЛ 110 кВ Дорожная до РУ 110 кВ ПС 110 кВ ГПП-110/10 кВ Минобороны</t>
  </si>
  <si>
    <t>10,83
7,57</t>
  </si>
  <si>
    <t>18,4</t>
  </si>
  <si>
    <t>2×3,1 
2×1,8</t>
  </si>
  <si>
    <t>Строительство ПС 110 кВ Отечество. Строительство КВЛ 110 кВ Латная – Отечество</t>
  </si>
  <si>
    <t>2×40 
0,5</t>
  </si>
  <si>
    <t>80 
0,5</t>
  </si>
  <si>
    <t>Строительство ПС 110 кВ Отрадное. Строительство отпаек от ВЛ 110-45, ВЛ 110-46 на ПС 110 кВ Отрадное</t>
  </si>
  <si>
    <t>2×25 
2×0,16</t>
  </si>
  <si>
    <t>50 
0,32</t>
  </si>
  <si>
    <t>Строительство ПС 110 кВ Задонская. Строительство отпаек от ВЛ 110-47, ВЛ 110-48 на ПС 110 кВ Задонская</t>
  </si>
  <si>
    <t>2×16 
2×14,174</t>
  </si>
  <si>
    <t>32 
28,35</t>
  </si>
  <si>
    <t>Комплексное техническое перевооружение и реконструкция ПС 220 кВ Вичуга</t>
  </si>
  <si>
    <t>250 
80 
8,5</t>
  </si>
  <si>
    <t>330 
8,5</t>
  </si>
  <si>
    <t>Строительство ПС 500 кВ Обнинская с установкой автотрансформатора 500/220 кВ мощностью 3×167 МВА с резервной фазой 1×167 МВА со строительством одноцепной ВЛ 500 кВ Калужская – Обнинская ориентировочной протяженностью 14,2 км (1×14,2 км)</t>
  </si>
  <si>
    <t>3×167
1×167
1×14,2</t>
  </si>
  <si>
    <t>668 
14,2</t>
  </si>
  <si>
    <t>Строительство ПС 110/6 кВ № 47 и двух отпаечных ЛЭП 110 кВ от ВЛ 110 кВ Железногорская – Тяга №3, ВЛ 110 кВ Железногорская – Тяга №4</t>
  </si>
  <si>
    <t>2×16 
2×0,53</t>
  </si>
  <si>
    <t>32 
1,06</t>
  </si>
  <si>
    <t>Строительство ПС 110/6 кВ ГПП-5 двух ЛЭП 110 кВ: ВЛ 110 кВ Железногорская – ГБЖ №1, ВЛ 110 кВ Железногорская – ГБЖ №2</t>
  </si>
  <si>
    <t>2×63 
2×2,3</t>
  </si>
  <si>
    <t>126 
4,6</t>
  </si>
  <si>
    <t>Строительство ПС 110/6 кВ ГПП-4 и двух отпаечных ЛЭП 110 кВ от ВЛ 110 кВ Железногорская – ГОК №7, ВЛ 110 кВ Железногорская – ГОК №8</t>
  </si>
  <si>
    <t>2×63 
2×6</t>
  </si>
  <si>
    <t>126 
12</t>
  </si>
  <si>
    <t>Комплексное техническое перевооружение и реконструкция ПС 220 кВ Правобережная. Корректировка. 3-4 этапы</t>
  </si>
  <si>
    <t>300 
0,1</t>
  </si>
  <si>
    <t>Реконструкция ВЛ 220 кВ Липецкая – Казинка I, II цепь с заменой провода ориентировочной протяженностью 19,4 км (1х19,4 км)</t>
  </si>
  <si>
    <t>19,4</t>
  </si>
  <si>
    <t>Установка на ВЛ 110 кВ Липецкая ТЭЦ-2 – Металлургическая Левая, ВЛ 110 кВ Липецкая ТЭЦ-2 – Металлургическая Правая, ВЛ 110 кВ Липецкая ТЭЦ-2 – Металлургическая I цепь, ВЛ 110 кВ Липецкая ТЭЦ-2 – Металлургическая II цепь ТОР сопротивлением по 7,4 Ом. Реконструкция ПС 220 кВ Металлургическая с установкой шинных разъединителей: ШР 110 I СШ Прокат левая, ШР 110 II СШ Прокат правая и ШР 110 II СШ ГПП 5 правая (номинальный ток 1000 А)</t>
  </si>
  <si>
    <t>Строительство ПС 110/10 кВ АО «Корпорация развития Орловской области» и двух отпаек до ПС 110/10 кВ АО «Корпорация развития Орловской области» от ВЛ 110 кВ Мценск – Орловская Районная I, II цепь</t>
  </si>
  <si>
    <t>2×40 
2×0,85</t>
  </si>
  <si>
    <t>80 
1,7</t>
  </si>
  <si>
    <t>Рязанская область</t>
  </si>
  <si>
    <t>Реконструкция ПС 220 кВ Ямская с заменой двух автотрансформаторов 220/110/10 кВ мощностью 125 МВА каждый, автотрансформатора 220/110/6 кВ мощностью 90 МВА, трансформатора 110/35/6 кВ мощностью 20 МВА на два автотрансформатора 220/110/10 кВ мощностью 250 МВА каждый, два трансформатора 110/6 кВ мощностью 40 МВА каждый (2х250 МВА, 2х40 МВА)</t>
  </si>
  <si>
    <t>500 
80</t>
  </si>
  <si>
    <t>Строительство ПС 110 кВ Технопарк и двух отпаек для присоединения ПС 110 кВ Технопарк от ВЛ 110 кВ Дорогобужская ТЭЦ – Сафоново I и II цепь</t>
  </si>
  <si>
    <t>2×40 
2×1</t>
  </si>
  <si>
    <t>80 
2</t>
  </si>
  <si>
    <t>Реконструкция ПС 220 кВ Северная. Технологическое присоединение электроустановок ОАО «Тульская региональная корпорация развития государственно-частного партнерства»</t>
  </si>
  <si>
    <t>Технологическое присоединение электроустановок ОАО «Тульская региональная корпорация развития государственно-частного партнерства»</t>
  </si>
  <si>
    <t>Реконструкция ВЛ 220 кВ Каширская ГРЭС – Химическая со строительством заходов на ПС 220 кВ Арсенал ориентировочной протяженностью 7 км (2×3,5 км)</t>
  </si>
  <si>
    <t>Строительство ПС 110 кВ Карбамид и ЛЭП 110 кВ Яснополянская – Карбамид</t>
  </si>
  <si>
    <t>2×60 
2×3</t>
  </si>
  <si>
    <t>120 
6</t>
  </si>
  <si>
    <t xml:space="preserve">Подключения ПС 110 кВ Велес трансформаторной мощностью 32 МВА (2×16 МВА) с сооружение отпаек от ВЛ 110 кВ Космос – Заокская с отпайкой на ПС Яковлево и ВЛ 110 кВ Протон – Заокская с отпайкой на ПС Яковлево 0,4 (2×0,2) для </t>
  </si>
  <si>
    <t>Комплексное техническое перевооружение и реконструкция 
ПС 500/220/110 кВ Бескудниково. Корректировка</t>
  </si>
  <si>
    <t>4×500 
2×200 
4×100 
200</t>
  </si>
  <si>
    <t>2800 
200</t>
  </si>
  <si>
    <t>Реновация основных фондов, обеспечение технологического  присоединения новых потребителей г. Москвы и Московской области</t>
  </si>
  <si>
    <t>ПС 500 кВ Каскадная с заходами ВЛ 500 и 220 кВ</t>
  </si>
  <si>
    <t>2×500 
2×250 
4×100 
1</t>
  </si>
  <si>
    <t>1900 
1</t>
  </si>
  <si>
    <t>Повышение надежности электроснабжения существующих и создание возможности технологического присоединения новых потребителей г. Москвы и Московской области</t>
  </si>
  <si>
    <t>Реконструкция ПС 110 кВ Битца с переводом на напряжение 220 кВ и установкой двух трансформаторов 220/20 кВ мощностью 200 МВА каждый (2х200 МВА) и строительство КЛ 220 кВ ТЭЦ-26 – Битца № 1, № 2 ориентировочной протяженностью 11,8 км (2х5,9 км)</t>
  </si>
  <si>
    <t>2×200 
2×5,9</t>
  </si>
  <si>
    <t>400 
11,8</t>
  </si>
  <si>
    <t>Обеспечение технологического присоединения потребителей (ООО «А101»)</t>
  </si>
  <si>
    <t>Строительство КВЛ 220 кВ Очаково – Говорово II цепь ориентировочной протяженностью 0,5 км (1х0,5 км)</t>
  </si>
  <si>
    <t>Обеспечение технологического присоединения потребителей (ОАО «РЖД», ООО «Специализированный застройщик «ДЕЛЬТА КОМ», ФГБНУ «ФНЦИРИП им. М. П. Чумакова РАН», АО «Специализированный застройщик ТПУ «Рассказовка», АО «Крокус» (АО «Крокус Интернэшнл»), АО «Центр-Инвест»,  ООО «Бизнес Групп», ПАО «Группа Компаний ПИК», ООО «Переделкино Ближнее», ООО «Главрегионстрой Румянцево», ООО «Чарли Ком», ООО «ДДТ Логистик», ООО «Первый Московский», АО «МСК Энерго»).
(Выполняется в рамках мероприятия Строительство второй цепи транзита 220 кВ Очаково – Говорово – Чоботы)</t>
  </si>
  <si>
    <t>Реконструкция ПС 220 кВ Гольяново с заменой трансформаторов</t>
  </si>
  <si>
    <t>Строительство кабельных заходов ВЛ 220 кВ ТЭЦ-26 – Ясенево на ПС 220 кВ Бутово ориентировочной протяженностью 3 км (2×1,5 км)</t>
  </si>
  <si>
    <t>Строительство ПС 220 кВ КГПН (ГПП-4) с двумя трансформаторами 220/6/6 кВ мощностью 63 МВА каждый (2×63 МВА) и двух КЛ 220 кВ Капотня – КГПН ориентировочной протяженностью 4 км (2×2 км)</t>
  </si>
  <si>
    <t>2×63 
2×2</t>
  </si>
  <si>
    <t>126 
4</t>
  </si>
  <si>
    <t>Установка токоограничивающего реактора 220 кВ на ПС 220 кВ Дубнинская в КЛ 220 кВ ТЭЦ-21 – Дубнинская № 2</t>
  </si>
  <si>
    <t>Для ограничения уровней токов короткого замыкания</t>
  </si>
  <si>
    <t>Реконструкция КЛ 220 кВ ТЭЦ-23 – Елоховская № 1, № 2 с заменой провода ориентировочной протяженностью 21,4 км (2×10,7 км)</t>
  </si>
  <si>
    <t>Реконструкция КЛ 220 кВ Владыкино – Бескудниково № 2 с заменой провода ориентировочной протяженностью 4,1 км (1×4,1 км)</t>
  </si>
  <si>
    <t>Реконструкция ПС 220 кВ Нефтезавод с установкой второго автотрансформатора 220/110 кВ мощностью 125 МВА (1×125 МВА) и строительство КЛ 220 кВ Нефтезавод – КГПН ориентировочной протяженностью 3 км (1×3 км)</t>
  </si>
  <si>
    <t>1×125 
1×3</t>
  </si>
  <si>
    <t>125 
3</t>
  </si>
  <si>
    <t>Обеспечение технологического присоединения потребителей (ООО «ИнвестСтрой Групп»)</t>
  </si>
  <si>
    <t>Реконструкция ПС 500 кВ Западная с установкой двух трансформаторов 220/20/20 кВ мощностью 125 МВА каждый (2×125 МВА)</t>
  </si>
  <si>
    <t>Обеспечение технологического присоединения потребителей (ООО «ДЖЕВОССЕТ»,  АО «МСК Энерго»)</t>
  </si>
  <si>
    <t>Комплексная реконструкция ПС 500 кВ Пахра (Т-5 220/10 кВ) с увеличением трансформаторной мощности на 100 МВА до 1700 МВА</t>
  </si>
  <si>
    <t>Обеспечение технологического присоединения потребителей (ООО «ПКФ ГЮНАЙ» (II очередь), ООО «Агрокультура Групп», ООО «Специализированный застройщик «Пригород Лесное», ООО «Вертикаль», а также присоединяемых к сетям ООО «Вертикаль»)</t>
  </si>
  <si>
    <t>Комплексная реконструкция ПС 500 кВ Пахра (2 АТ 500/220 кВ, Т-6 220/10 кВ) с увеличением трансформаторной мощности на 600 МВА до 1500 МВА</t>
  </si>
  <si>
    <t>2×500 
1×100</t>
  </si>
  <si>
    <t>Реконструкция ПС 220 кВ Ока с увеличением трансформаторной мощности на 144 МВА до 576 МВА (2х200 МВА, 2х25 МВА)</t>
  </si>
  <si>
    <t>Реновация основных фондов.
Реализуется в рамках проекта «Комплексное техническое перевооружение и реконструкция ПС 220 кВ Ока»</t>
  </si>
  <si>
    <r>
      <t>Реконструкция  ПС 220 кВ Ярцево с установкой двух автотрансформаторов 220/10 кВ мощностью 250 МВА каждый, трансформатора 35/10 кВ мощностью 6,3 МВА (2х250 МВА, 1х6,3</t>
    </r>
    <r>
      <rPr>
        <sz val="10"/>
        <rFont val="Calibri"/>
        <family val="2"/>
        <charset val="204"/>
      </rPr>
      <t> </t>
    </r>
    <r>
      <rPr>
        <sz val="10"/>
        <rFont val="Times New Roman"/>
        <family val="1"/>
        <charset val="204"/>
      </rPr>
      <t>МВА)</t>
    </r>
  </si>
  <si>
    <t>220 
35</t>
  </si>
  <si>
    <t>500 
6,3</t>
  </si>
  <si>
    <t>Обеспечение выдачи мощности  Загорской ГАЭС-2.
Реализовано в рамках проекта «ВЛ 500 кВ Загорская ГАЭС–Ярцево1,2 с расширением ПС 220 кВ Ярцево и реконструкцией ВЛ 500 кВ Конаково–Трубино»</t>
  </si>
  <si>
    <t>Модернизация ПС 220/110/10 кВ № 835 «Гражданская» со строительством КРУЭ-220кВ и КРУЭ-110кВ (4,8 км; 23 шт.(РУ); 8 247 кв.м.; 21 шт.(прочие))</t>
  </si>
  <si>
    <t>Реконструкция - строительство заходов ВЛ 220 кВ Старбеево – Омега 1,2 на ПС 220 кВ «Молжаниновка» (0,1 км)</t>
  </si>
  <si>
    <t>Обеспечение технологического присоединения 
ООО «Инфраструктура Молжаниново»</t>
  </si>
  <si>
    <t>Реконструкция ПС 220 кВ «Гулево» № 182 (замена автотрансформаторов на 2х250 МВА), 2-этап. (70 шт.(РУ); 6 839 кв.м.; 7 шт.(прочие))</t>
  </si>
  <si>
    <t>Реконструкция ПС 220 кВ Темпы с заменой АТ-1,2 220/110/6 кВ мощностью 125 МВА каждый на два автотрансформатора 220/110/10 кВ мощностью 200 МВА каждый и установкой двух трансформаторов 220/6/6 кВ мощностью 25 МВА каждый (2х200 МВА, 2х25 МВА)</t>
  </si>
  <si>
    <t>2×200 
2×25</t>
  </si>
  <si>
    <t>Обеспечение технологического присоединения потребителей (АО «Особая экономическая зона технико-внедренческого типа «Дубна» (АО «ОЭЗ ТВТ «Дубна»),  ММО «Объединенный институт ядерных исследований» (ММО «ОИЯИ»), ООО «ТК-Подосинки»)</t>
  </si>
  <si>
    <t>2×250 
2×100</t>
  </si>
  <si>
    <t>ПС 110/10 кВ № 414 Кудиново замена трансформаторов Т-1 и Т-2 2×20 МВА на 2×40 МВА</t>
  </si>
  <si>
    <t>ПС 220/110/10 кВ № 475 Луч замена автотрансформаторов АТ-1,2 2×125 МВА на 2×200 МВА, установка двух трансформаторов 220/10/10 кВ мощностью по 2×125 МВА, установкой  двух трансформаторов 10/6 кВ мощностью 2×25 МВА (2×200 МВА, 2×125 МВА, 2×25 МВА)</t>
  </si>
  <si>
    <t>2×200
2×125
2×25
1×1,58
1×3,26</t>
  </si>
  <si>
    <t>700 
4,84</t>
  </si>
  <si>
    <t>2×0,71</t>
  </si>
  <si>
    <t>ПС 110/35 кВ № 584 Звенигород установка дополнительных трансформаторов 2×25 МВА</t>
  </si>
  <si>
    <t>1×16,42 
1×16,31</t>
  </si>
  <si>
    <t>Комплексная реконструкция ПС 500 кВ Трубино (2 АТ 500/220 кВ; 2 АТ 220/110 кВ; 2 Т 220/10 кВ) с увеличением трансформаторной мощности на 148 МВА до 1700 МВА</t>
  </si>
  <si>
    <t>500 
220 
220</t>
  </si>
  <si>
    <t>2×500 
2×250 
2×100</t>
  </si>
  <si>
    <t>Исключение(предотвращение) рисков ввода ГАО
Обеспечение технологического присоединения потребителей (АО «Корпорация развития Московской области», ООО «Искож», ООО «Специализированный застройщик «КомфортИнвест», ООО «Просперити», ООО «Патера», ООО «СИТРАС»)</t>
  </si>
  <si>
    <t>2×6,1</t>
  </si>
  <si>
    <t>Исключение(предотвращение) рисков ввода ГАО, а также обеспечение технологического присоединения потребителей (АО «Корпорация развития Московской области», ООО «Искож», ООО «Специализированный застройщик «КомфортИнвест», ООО «Просперити», ООО «Патера», ООО «СИТРАС»)</t>
  </si>
  <si>
    <t>Исключение(предотвращение) рисков ввода ГАО, а также
обеспечение технологического присоединения потребителей (АО «Корпорация развития Московской области», ООО «Искож», ООО «Специализированный застройщик «КомфортИнвест», ООО «Просперити», ООО «Патера», ООО «СИТРАС»)</t>
  </si>
  <si>
    <t>Исключение (предотвращение) рисков ввода ГАО, а также обеспечение технологического присоединения потребителей (ООО «Просперити»)</t>
  </si>
  <si>
    <t>Строительство заходов ВЛ 220 кВ Каширская ГРЭС – Ступино на ПС 220 кВ Тепличная ориентировочной протяженностью 0,2 км и 0,14 км выполненных проводом АС-400/51</t>
  </si>
  <si>
    <t>0,2 
0,14</t>
  </si>
  <si>
    <t>Амурская область, Забайкальский край</t>
  </si>
  <si>
    <t>МВА,
км,
МВА
Мвар</t>
  </si>
  <si>
    <t>2×125,
1,3,
2×25,
27,3</t>
  </si>
  <si>
    <t>250,
1,3
50,
27,3</t>
  </si>
  <si>
    <t>Строительство ПС 220 кВ Зубовка  с двумя трансформаторами 220/35/35 кВ мощностью 200 МВА каждый (2×200 МВА)</t>
  </si>
  <si>
    <t>Обеспечение выдачи мощности Излучной ВЭС (88,2 МВт),  Манланской ВЭС (75,6 МВт), Старицкой ВЭС (50,4 МВт), Холмской ВЭС (88,2 МВт), Черноярской ВЭС (37,8 МВт)</t>
  </si>
  <si>
    <t>Строительство заходов ВЛ 220 кВ Южная – Черный Яр № 2 на ПС 220 кВ Зубовка ориентировочной протяженностью 10 км (2×5 км)</t>
  </si>
  <si>
    <t>Реконструкция ПС 220 кВ Владимировка с заменой трансформаторов Т-1 110/35/6 кВ и Т-2 110/6 кВ мощностью 10 МВА каждый на два трансформатора мощностью 25 МВА каждый (2×25 МВА)</t>
  </si>
  <si>
    <t>Обеспечение технологического присоединения потребителей (ОАО  «Оборонэнерго»).</t>
  </si>
  <si>
    <t>Строительство ПС 220 кВ Лотос с двумя трансформаторами 220/10/10 кВ мощностью 80 МВА каждый (2×80 МВА)</t>
  </si>
  <si>
    <t>Строительство заходов ВЛ 220 кВ Нефтепровод - Астрахань на ПС 220 кВ Лотос ориентировочной протяженностью 1 км (2×0,5 км)</t>
  </si>
  <si>
    <t>Сооружение ОРУ 110/10 кВ Красинской СЭС по схеме 110-3Н с установкой силового трансформатора ТРДН-62900/110/10,5-10,5</t>
  </si>
  <si>
    <t>ООО «Авелар Солар Технолоджи»</t>
  </si>
  <si>
    <t>Обеспечение выдачи мощности Красинской СЭС</t>
  </si>
  <si>
    <t>Строительство отпайки от существующей ВЛ 110 кВ Лиман – Джильгита проводом АС-120</t>
  </si>
  <si>
    <t>0,7</t>
  </si>
  <si>
    <t>Техническое перевооружение ПС 110 кВ Джигильта (модернизация РЗА с установкой оборудования ВЧ-связи и ЛВС)</t>
  </si>
  <si>
    <t>ПАО «Россети Юг»</t>
  </si>
  <si>
    <t>Техническое перевооружение ПС 220 кВ Лиман (модернизация РЗА с установкой оборудования ВЧ-связи)</t>
  </si>
  <si>
    <t>Сооружение ОРУ 110/10 кВ Лаганской СЭС по схеме 110-3Н с установкой силового трансформатора ТРДН-62900/110/10,5-10,5</t>
  </si>
  <si>
    <t>ООО «Юнигрин Инжиниринг»</t>
  </si>
  <si>
    <t>Обеспечение выдачи мощности Лаганской СЭС</t>
  </si>
  <si>
    <t>Строительство отпайки от существующей ВЛ 110 кВ Каспийская-2 – Улан-Холл с отпайкой на ПС Джигильта проводом АС-120</t>
  </si>
  <si>
    <t>Установка УШР 25 Мвар на ОРУ 110/10 Лаганской СЭС</t>
  </si>
  <si>
    <t>Реконструкция ВЛ 220 кВ Южная - Черный Яр №1 протяженностью 0,5 км проводом 3×АС-300</t>
  </si>
  <si>
    <t>Замена ошиновки линейной ячейки 220 кВ на ПС 220 кВ Черный Яр протяженностью 0,1 км проводом 3×АС-300</t>
  </si>
  <si>
    <t>Замена ошиновки линейной ячейки 220 кВ на ПС 500 кВ Южная протяженностью 0,1 км проводом 3×АС-300</t>
  </si>
  <si>
    <t>Техническое перевооружение ПС 110 кВ Нарын-Худук (установка шкафа АЧР)</t>
  </si>
  <si>
    <t>Техническое перевооружение ПС 110 кВ Комсомольская (установка резервной защиты ВЛ)</t>
  </si>
  <si>
    <t>Техническое перевооружение ПС 110 кВ Улан-Холл (установка оборудования АСДТУ и ЛВС)</t>
  </si>
  <si>
    <t>Техническое перевооружение ПС 110 кВ Джигильта (установка оборудования связи, резервной защиты ВЛ)</t>
  </si>
  <si>
    <t>Техническое перевооружение ПС 110 кВ Каспийская-2 (установка оборудования связи, ТТ 110 кВ, основной и резервных защит ВЛ с приемопередатчиком ВЧ)</t>
  </si>
  <si>
    <t>Сооружение захода ВЛ 35 кВ Шамхал – Алмало на ПС 110 кВ Стекольная</t>
  </si>
  <si>
    <t>Исключение (предотвращение) рисков ввода ГАО. Исключение превышения ДДТН(АДТН) ВЛ 110 кВ Артём – Шамхал при нормативных возмущениях</t>
  </si>
  <si>
    <t>Реконструкция ошиновок ВЛ 330 кВ Чиркейская ГЭС – Чирюрт №1 и ВЛ 330 кВ Чиркейская ГЭС – Чирюрт №2 на ПС 330 кВ Чирюрт с заменой провода 2хАС-300 на провод большего сечения</t>
  </si>
  <si>
    <t>Сооружение новой ПС 110 кВ Звезда с установкой двух силовых трансформаторов напряжением 110/10 кВ мощностью 10 МВА, оснащенных устройствами РПН</t>
  </si>
  <si>
    <t>Обеспечение технологического присоединения ЭПУ комплекса зданий военнго городка воинской части 6752</t>
  </si>
  <si>
    <t>Строительство новой ВЛ 110 кВ Махачкала – Звезда</t>
  </si>
  <si>
    <t>Строительство новой ВЛ 110 кВ Восточная – Звезда с расширением ОРУ 110 кВ ПС 110 кВ Восточная на одну линейную ячейку</t>
  </si>
  <si>
    <t>Строительство новых ВЛ 110 кВ от сооружаемой ПС 110 кВ Аврора с присоединением отпайками от ВЛ 110 кВ Махачкала – Манас-Тяговая (ВЛ-110-142) и ВЛ 110 кВ Махачкала – Изберг-Северная с отпайками (ВЛ-110-113)</t>
  </si>
  <si>
    <t>Сооружение новой ПС 110 кВ Новострой с установкой двух трансформаторов напряжением 110/35/10 кВ мощностью по 25 МВА каждый с устройствами АРН</t>
  </si>
  <si>
    <t>ГКУ «Дирекция строящихся объектов «Новострой»</t>
  </si>
  <si>
    <t>Обеспечение технологического присоединения ЭПУ ГКУ «Дирекция строящихся объектов «Новострой»</t>
  </si>
  <si>
    <t>Строительство новых ВЛ 110 кВ от ПС 110 кВ Новострой с присоединением отпайками от ВЛ 110 кВ Артем – Шамхал-Тяговая и ВЛ 110 кВ Артем – Шамхал</t>
  </si>
  <si>
    <t>Строительство новых ВЛ 110 кВ от ПС 110 кВ Сабнова с присоединением к РУ 110 кВ ПС 330 кВ Дербент и отпайкой от ВЛ 110 кВ Дербент – Агабалаева</t>
  </si>
  <si>
    <t>3,8
4</t>
  </si>
  <si>
    <t>Сооружение новой ПС 110 кВ Чистое море с установкой двух силовых трансформаторов напряжением 110/10 кВ мощностью 10 МВА, оснащенных устройствами РПН</t>
  </si>
  <si>
    <t>Обеспечение технологического присоединения ЭПУ канализационной насосной станции</t>
  </si>
  <si>
    <t>Строительство двух ВЛ 110 кВ от ПС 110 кВ Чистое море с присоединением отпайками от ВЛ 110 кВ Махачкала – Каспийская ТЭЦ I цепь с отпайками, ВЛ 110 кВ Махачкала – Каспийская ТЭЦ II цепь с отпайками</t>
  </si>
  <si>
    <t>Обеспечение технологического присоединения зданий водозаборного узла «Сулак»</t>
  </si>
  <si>
    <t>Строительство ВЛ 330 кВ Артем – Дербент ориентировочной протяженностью 171,7 км (1х171,7 км)</t>
  </si>
  <si>
    <t>Реконструкция ПС 330 кВ Артем с установкой второго автотрансформатора 330/110 кВ мощностью 125 МВА (1х125 МВА)</t>
  </si>
  <si>
    <t>Строительство ПС 220 кВ Донбиотех с двумя трансформаторами 220/10 кВ мощностью 40 МВА каждый (2×40 МВА)</t>
  </si>
  <si>
    <t>Обеспечение технологического присоединения ЭПУ АО «ДонБиоТех»</t>
  </si>
  <si>
    <t>Строительство заходов ВЛ 220 кВ Волгодонская ТЭЦ-2 – Волгодонск на ПС 220 кВ Донбиотех ориентировочной протяженностью 1 км (2×0,5 км)</t>
  </si>
  <si>
    <t xml:space="preserve">Строительство ПС 220 кВ Новошахтинская с двумя трансформаторами 220/110/6/6 кВ мощностью 125 МВА каждый (2×125 МВА) </t>
  </si>
  <si>
    <t>Обеспечение технологического присоединения ЭПУ АО «Новошахтинский завод нефтепродуктов»</t>
  </si>
  <si>
    <t>Строительство заходов ВЛ 220 кВ Экспериментальная ТЭС – Шахты на ПС 220 кВ Новошахтинская ориентировочной протяженностью 31 км (2×15,5 км)</t>
  </si>
  <si>
    <t>Обеспечение технологического присоединения ЭПУ  ОАО «РЖД»</t>
  </si>
  <si>
    <t>Обеспечение технологического присоединения ЭПУ ОАО «РЖД»</t>
  </si>
  <si>
    <t>Обеспечение технологического присоединения ЭПУ ПАО «Роствертол»</t>
  </si>
  <si>
    <t>Обеспечение технологического присоединения ЭПУ ООО «Шахтинский полиэфирный завод»</t>
  </si>
  <si>
    <t>Строительство ЛЭП 110 кВ отпайками от ВЛ 110 кВ ГПП-1 – ГПП-2 I цепь (опора № 14) и от ВЛ 110 кВ ГПП-1 – ГПП-2 II цепь (опора № 14) до ПС 110 кВ Заявителя</t>
  </si>
  <si>
    <t>Обеспечение технологического присоединения ЭПУ ООО «Шахта Садкинская-Восточная»</t>
  </si>
  <si>
    <t>Обеспечение технологического присоединения ЭПУ ООО «Проект-Девелопмент»</t>
  </si>
  <si>
    <t>Обеспечение технологического присоединения ЭПУ ООО АПК «Сальский»</t>
  </si>
  <si>
    <t>Строительство ПС 110/35/6 кВ Шлюзовая с переводом питания потребителей ПС 35/6кВ Шлюзовая на напряжение 110/35/6 кВ, переводом питания потребителей ПС 110/35/6 кВ Центральная на новую ПС, строительством заходов ВЛ – 110кВ, ВЛ – 35 кВ и ВЛ – 6 кВ на новую ПС. Реконструкция ВЛ-35 кВ Шлюзовая – Романовская (с увеличением трансформаторной мощности на 32 МВА по классу напряжения 110; протяженность 26,54 км)</t>
  </si>
  <si>
    <t>Перевод ПС 35 кВ АС8 на напряжение 110 кВ с сооружением РУ 110 кВ, заменой двух существующих трансформаторов 35/6 кВ мощностью 7,5 МВА на два трансформатора 110/35/6 кВ мощностью 10 МВА каждый и строительством отпаек от ВЛ 110 кВ КС3 – Р32 – АС11 – НГ5 и ВЛ 110 кВ АС15 – АС6 до РУ 10 кВ ПС 110 кВ АС8</t>
  </si>
  <si>
    <t>2×10
2×2</t>
  </si>
  <si>
    <t>20
4</t>
  </si>
  <si>
    <t>Строительство ПС 330 кВ Нахимовская с двумя автотрансформаторами 330/110 кВ мощностью 200 МВА каждый (2×200 МВА)</t>
  </si>
  <si>
    <t>Строительство заходов КВЛ 330 кВ Балаклавская ТЭС - Западно-Крымская на ПС 330 кВ Нахимовская ориентировочной протяженностью 13,8 км (2×6,9 км)</t>
  </si>
  <si>
    <t>0,05</t>
  </si>
  <si>
    <t>Выполнение реконструкции Севастопольской ТЭЦ, ПС 110 кВ ПС-17, ПС 110 кВ ПС-11, ПС 330 кВ Севастополь с установкой устройств РЗА для организации основных защит транзита 110 кВ Севастопольская ТЭЦ – ПС-17 – ПС-11 – Индустриальная – Севастополь</t>
  </si>
  <si>
    <t>ГУП РК «Крымэнерго», ГУПС «Севтеплоэнерго», ООО «Севастопольэнерго»</t>
  </si>
  <si>
    <t>Выполнение модернизации РЗА на ПС 330 кВ Севастополь и Севастопольской ТЭЦ, установка устройств РЗА на ПС 110 кВ ПС-12 для обеспечения возможности замыкания в транзит СМВ 110 на ПС 110 кВ ПС-12</t>
  </si>
  <si>
    <t>Реконструкция ПС 110 кВ ПС-10 с заменой силовых трансформаторов Т-1, Т-2 номинальной мощностью 2×10 МВА на силовые трансформаторы номинальной мощностью 2×16 МВА</t>
  </si>
  <si>
    <t>Реконструкция ПС 110 кВ ПС-11 с заменой силовых трансформаторов Т-1, Т-2 номинальной мощностью 2×25 МВА на силовые трансформаторы номинальной мощностью 2×40 МВА</t>
  </si>
  <si>
    <t>Реконструкция ПС 110 кВ Мекензиевы горы с заменой силовых трансформаторов Т-1, Т-2 номинальной мощностью 2×16 МВА на силовые трансформаторы номинальной мощностью 2×25 МВА</t>
  </si>
  <si>
    <t xml:space="preserve">1×0,555 </t>
  </si>
  <si>
    <t>0,555</t>
  </si>
  <si>
    <t xml:space="preserve">Строительство ПС 220 кВ Промышленная с установкой двух трансформаторов 220/35/10 кВ мощностью 25 МВА каждый (2×25 МВА) </t>
  </si>
  <si>
    <t>Строительство заходов ВЛ 220 кВ Симферопольская – Бахчисарай на ПС 220 кВ Промышленная ориентировочной протяженностью 2 км (2×1 км)</t>
  </si>
  <si>
    <t>1×2×15,8</t>
  </si>
  <si>
    <t>31,6</t>
  </si>
  <si>
    <t>50
14</t>
  </si>
  <si>
    <t>70
2</t>
  </si>
  <si>
    <t>46,47</t>
  </si>
  <si>
    <t xml:space="preserve">1×2×25,525 
2×1×0,204 </t>
  </si>
  <si>
    <t>51,458</t>
  </si>
  <si>
    <t xml:space="preserve">1×2×7,7445 
2×1×1,458 </t>
  </si>
  <si>
    <t>18,405</t>
  </si>
  <si>
    <t>16,04</t>
  </si>
  <si>
    <t>10,72</t>
  </si>
  <si>
    <t>13,5</t>
  </si>
  <si>
    <t>18,74</t>
  </si>
  <si>
    <t>9,08</t>
  </si>
  <si>
    <t>19,62</t>
  </si>
  <si>
    <t>18,8</t>
  </si>
  <si>
    <t>81,2</t>
  </si>
  <si>
    <t>10,8</t>
  </si>
  <si>
    <t>25,6</t>
  </si>
  <si>
    <t>26,4</t>
  </si>
  <si>
    <t>Реконструкция ПС 110 кВ Евпатория с заменой трансформаторов Т-1 мощностью 10 МВА, Т-2 мощностью 15 МВА и Т-3 25 МВА на трансформаторы мощностью 2×40 МВА</t>
  </si>
  <si>
    <t>Реконструкция ПС 110 кВ Центральная с заменой трансформаторов мощностью 2×40,5 МВА на трансформаторы мощностью 2×63 МВА</t>
  </si>
  <si>
    <t>Реконструкция ПС 110 кВ Южная с заменой трансформатора 1Т мощностью 16 МВА на трансформатор мощностью 40 МВА, замена 2Т мощностью 25 МВА на трансформатор мощностью 40 МВА</t>
  </si>
  <si>
    <t>1×50
1×16</t>
  </si>
  <si>
    <t>50
16</t>
  </si>
  <si>
    <t>Реконструкция ПС 110 кВ Капсель с заменой трансформаторов мощностью 2×6,3 МВА на трансформаторы 2×10 МВА</t>
  </si>
  <si>
    <t>Реконструкция ПС 110 кВ Мойнаки с заменой существующих трансформаторов 2×16 МВА на трансформаторы с мощностью 2×40 МВА</t>
  </si>
  <si>
    <t>Реконструкция ПС 110 кВ Малореченская с заменой трансформаторов мощностью 2×6,3 МВА на трансформаторы мощностью 2×10 МВА</t>
  </si>
  <si>
    <t>Обеспечение технологического присоединения  ООО ТК «Солнечный Кисловодск»</t>
  </si>
  <si>
    <t>Строительство ПС 110 кВ Ефимовская и ВЛ 110 кВ Ильенко - Ефимовская</t>
  </si>
  <si>
    <t>16
17,2</t>
  </si>
  <si>
    <t>Строительство ПС 110 кВ НС-Иррико и отпайки ВЛ 110 кВ от ВЛ 110 кВ Гофицкая - НС-14 (Л-257)</t>
  </si>
  <si>
    <t>4
0,1</t>
  </si>
  <si>
    <t xml:space="preserve"> Обеспечение технологического присоединения  электроустановок системы орошения ООО «Иррико-Холдинг»</t>
  </si>
  <si>
    <t>Расширение ПС 35 кВ Ясная Поляна-1 с переводом на напряжение 110 кВ (с присвоением диспетчерского наименования ПС 110 кВ Джинал) с установкой 2-х трансформаторов по 25 МВА и устройством заходов от ВЛ 110 кВ Ессентуки-2 – Ясная Поляна-2 с отпайкой на ПС Тяговая 39-й км (Л-110)</t>
  </si>
  <si>
    <t>2×25
0,4</t>
  </si>
  <si>
    <t>50
0,4</t>
  </si>
  <si>
    <t>Исключение (предотвращение) рисков ввода ГАО. Обеспечение технологического присоединения</t>
  </si>
  <si>
    <t>Техперевооружение ПС 110 кВ Красный Октябрь (перевод ОРУ-110 кВ на схему 110-5Н, установка Т-2 мощностью 10 МВА, замена Т-1 6,3 МВА на тр-р 10 МВА) со строительством ВЛ 110 кВ от ВЛ 110 кВ Обрященко - Левокумская с отпайкой на ПС Кр.Октябрь (Л-86)</t>
  </si>
  <si>
    <t>2×10
1</t>
  </si>
  <si>
    <t>20
1</t>
  </si>
  <si>
    <t>Обеспечение технологического присоединения электроустановок ООО Агрокомплекс «Восточный»</t>
  </si>
  <si>
    <t xml:space="preserve"> Обеспечение технологического присоединения электроустановок ООО «Специализированный застройщик Эвилин КМ-1»</t>
  </si>
  <si>
    <t>Обеспечение выдачи мощности Кузьминской ВЭС</t>
  </si>
  <si>
    <t>Строительство отпайки от 
ВЛ 110 кВ Ставрополь – Константиновская
(Л-134) на Берестовскую ВЭС</t>
  </si>
  <si>
    <t>Обеспечение выдачи мощности Берестовской ВЭС</t>
  </si>
  <si>
    <t>Ставропольский край, Республика Северная Осетия - Алания</t>
  </si>
  <si>
    <t>Строительство одноцепной ВЛ 500 кВ Невинномысск – Моздок ориентировочной протяженностью 264 км (1х264 км) и ПС 500 кВ Моздок с установкой автотрансформаторной группы мощностью 3х167 МВА с резервной фазой 167 МВА, трансформатора плавки гололеда мощностью 125 МВА и установкой УШР мощностью 180 Мвар с резервной фазой 60 Мвар</t>
  </si>
  <si>
    <t>км
МВА
МВА
Мвар</t>
  </si>
  <si>
    <t>264
501+167
125
180+60</t>
  </si>
  <si>
    <t>Усиление электрической сети ОЭС Юга в восточной и юго-восточной частях ОЭС Юга, увеличение пропускной способности контролируемого сечения «Терек».
Реализовано в рамках проекта «ВЛ 500 кВ Невинномысск – Моздок с расширением ПС 500 кВ Невинномысск и ПС 330 кВ Моздок (сооружение ОРУ 500 кВ)»</t>
  </si>
  <si>
    <t>Обеспечение выдачи мощности Красногорской ГЭС</t>
  </si>
  <si>
    <t>Обеспечение выдачи мощности Правокубанской ГЭС</t>
  </si>
  <si>
    <t>Строительство КВЛ 110 кВ Беломечетская ВЭС – Эркен-Шахар (Беломечетская ВЭС (в соответствии с СиПР ЕЭС России на 2021- 2027 годы наименование станции
– Ставропольская ВЭС-24 (Родниковская ВЭС)) сооружается на территории Ставропольского края)</t>
  </si>
  <si>
    <t>Обеспечение выдачи мощности Беломечетской ВЭС</t>
  </si>
  <si>
    <t>Расширение ОРУ-110 кВ ПС 110 кВ Эркен-Шахар на одну линейную ячейку для присоединения КВЛ 110 кВ Беломечетская ВЭС – Эркен-Шахар</t>
  </si>
  <si>
    <t>Строительство новой ПС 110 кВ Технопарк с трансформаторами 110/10 кВ 2х40 МВА</t>
  </si>
  <si>
    <t>Обеспечение технологического присоединения  электроустановок ООО «Строитель» максимальной мощностью 31,5 МВт</t>
  </si>
  <si>
    <t>Отпайка на ПС 110 кВ Технопарк от ВЛ 110 кВ Черкесск – Ток Москвы с отпайками (Л-218)</t>
  </si>
  <si>
    <t>Отпайка на ПС 110 кВ Технопарк от КВЛ 110 кВ Зеленчукская ГАЭС – Южная с отпайками (Л-42)</t>
  </si>
  <si>
    <t>Обеспечение технологического присоединения электроустановок жилого микрорайона в северной части г. Черкесска КЧР КП «Дирекция капитального строительства» максимальной мощностью 29,05 МВт</t>
  </si>
  <si>
    <t>Строительство ВЛ 330 кВ Зеленчукская ГЭС – Черкесск ориентировочной протяженностью 56,8 км (1х56,8 км)</t>
  </si>
  <si>
    <t>Выдача мощности Зеленчукской ГЭС-ГАЭС (каскад Зеленчукский), 2×70 МВт</t>
  </si>
  <si>
    <t>Строительство ПС 110 кВ Каббалкгипс с установкой трансформатора Т-1 напряжением 110/6 кВ мощностью 1×10 МВА</t>
  </si>
  <si>
    <t>Обеспечение технологического присоединения электроустановок ООО «Каббалкгипс»</t>
  </si>
  <si>
    <t>Строительство отпайки от ВЛ 110 кВ Баксан – ЦРУ (Л-35) протяженностью 1×0,05 км проводом марки АС-120</t>
  </si>
  <si>
    <t>Строительство ПС 110 кВ Этана с установкой трансформаторов Т-1, Т-2 напряжением 110/10 кВ мощностью 2×16 МВА</t>
  </si>
  <si>
    <t>Обеспечение технологического присоединения электроустановок ООО Промышленный комплекс «Этана»</t>
  </si>
  <si>
    <t>Строительство отпаек от ВЛ 110 кВ Прохладная-2 – Майская с отпайкой на ПС Котляревская (Л-85) и ВЛ 110 кВ Прохладная-Тяговая – Майская (Л-186) протяженностью 2×1×1,25 км проводом марки АС-120</t>
  </si>
  <si>
    <t>Строительство ПС 110 кВ Вольфрам с установкой трансформаторов Т-1, Т-2 мощностью 2×16 МВА</t>
  </si>
  <si>
    <t>Обеспечение технологического присоединения электроустановок  ООО «Эльбрусский горнорудный комбинат»</t>
  </si>
  <si>
    <t>Строительство ВЛ 110 кВ ЦРУ – Вольфрам I цепь, ВЛ 110 кВ ЦРУ – Вольфрам II цепь длиной 1×2×7 км</t>
  </si>
  <si>
    <t>1×2×7</t>
  </si>
  <si>
    <t>Реконструкция ПС 110 кВ Баксан-110 с заменой существующих трансформаторов Т-1 и Т-2 2×16 МВА на трансформаторы 2х25 МВА</t>
  </si>
  <si>
    <t>Реконструкция ПС 110 кВ Майская с заменой трансформатора Т-1 
10 МВА на трансформатор 1×16 МВА</t>
  </si>
  <si>
    <t xml:space="preserve">Исключение (предотвращение) рисков ввода ГАО </t>
  </si>
  <si>
    <t>Реконструкция ПС 110 кВ Прохладная-1 с заменой существующих трансформаторов Т-1 и Т-2 2×16 МВА на трансформаторы 2×25 МВА</t>
  </si>
  <si>
    <t>Строительство ПС 330 кВ Тихая с двумя трансформаторами 
330/10 кВ мощностью 63 МВА каждый</t>
  </si>
  <si>
    <t>Обеспечение технологического присоединения электроустановок АО «Агрокомплекс СУНЖА»</t>
  </si>
  <si>
    <t>Строительство заходов ВЛ 330 кВ Владикавказ-2 – Грозный на ПС 330 кВ Тихая протяженностью 0,4 км (2×0,2 км)</t>
  </si>
  <si>
    <t>Ввод в эксплуатацию ПС 110 кВ Вознесеновская-3 с установкой трансформаторов Т-1, Т-2 мощностью 2×16 МВА</t>
  </si>
  <si>
    <t>Обеспечение технологического присоединения электроустановок объектов инфраструктуры Малгобекского района Республики Ингушетия</t>
  </si>
  <si>
    <t>Ввод в эксплуатацию ВЛ 110 кВ Вознесеновская-3 – Малгобек-3, ВЛ 110 кВ Вознесеновская-2 – Вознесеновская-3</t>
  </si>
  <si>
    <t>Восстановление ВЛ 110 кВ Плиево – Вознесеновская-2</t>
  </si>
  <si>
    <t>Установка двух дополнительных линейных ячеек в ОРУ - 110 кВ Вознесеновская-2 для присоединения ВЛ 110 кВ Вознесеновская-2 - Вознесеновская-3 и ВЛ 110 кВ Плиево - Вознесеновская -2 (Л- 130)</t>
  </si>
  <si>
    <t>Ввод в эксплуатацию ПС 110 кВ Назрань-2 с установкой Т-1, Т-2 мощностью 2×25 МВА</t>
  </si>
  <si>
    <t>Обеспечение технологического присоединения электроустановок Министерства строительства Республики Ингушетия</t>
  </si>
  <si>
    <t>Ввод в эксплуатацию двухцепной ВЛ 110 кВ Владикавказ-2 - Назрань-2 протяженностью 2×20 км</t>
  </si>
  <si>
    <t>Ввод в эксплуатацию ПС 110 кВ Али-Юрт с установкой Т-1, Т-2 мощностью 2×16 МВА</t>
  </si>
  <si>
    <t>Обеспечение технологического присоединения электроустановок ГУП «Ингушэлектросервис»</t>
  </si>
  <si>
    <t>Ввод в эксплуатацию ВЛ 110 кВ Магас - Али- Юрт протяженностью 4,5 км</t>
  </si>
  <si>
    <t>Ввод в эксплуатацию ПС 110 кВ Галашки с установкой Т-1, Т-2 мощностью 2×16 МВА</t>
  </si>
  <si>
    <t>Ввод в эксплуатацию ВЛ 110 кВ Али-Юрт - Галашки протяженностью 1×28 км</t>
  </si>
  <si>
    <t>Реновация основных фондов.
Реализация мероприятия в рамках проекта «Реконструкция и техперевооружение ПС 330 кВ Владикавказ-2»</t>
  </si>
  <si>
    <t>Комплексная реконструкция ПС 110 кВ Северный Портал с заменой Т-1 110/35/10 кВ мощностью 6,3 МВА на трансформатор 110/10 кВ мощностью 10 МВА и установкой второго Т-2 110/10 кВ мощностью 10 МВА (2х10 МВА)</t>
  </si>
  <si>
    <t>Строительство КЛ 110 кВ от ПС 110 кВ Северный Портал ориентировочной протяженностью 4,1 км (1х4,1 км)</t>
  </si>
  <si>
    <t xml:space="preserve">РГУП Управление энергетического комплекса «Энергоресурс - Южная Осетия» </t>
  </si>
  <si>
    <t xml:space="preserve">Обеспечение технологического присоединения электроустановок РГУП Управление энергетического комплекса «Энергоресурс - Южная Осетия» </t>
  </si>
  <si>
    <t>Замена на ПС 110 кВ Нузал ТТ с номинальным током 300/5 А на ТТ номинальным током 500/5 А на ВЛ 110 кВ Мизур – Нузал (Л-15)</t>
  </si>
  <si>
    <t xml:space="preserve">Обеспечение технологического присоединения электроустановок ГРК «Мамисон» </t>
  </si>
  <si>
    <t>Замена на ПС 110 кВ Нузал ТТ с номинальным током 320/5 А на ТТ номинальным током 400/5 А на ВЛ 110 кВ Головная Зарамагская ГЭС – Нузал (Л-127)</t>
  </si>
  <si>
    <t>Замена на ПС 110 кВ Нузал ТТ с номинальным током 320/5 А на ТТ номинальным током 500/5 А на ВЛ 110 кВ Нузал – Фиагдон (Л-11)</t>
  </si>
  <si>
    <t>Обеспечение технологического присоединения электроустановок 
«Министерства строительства, архитектуры и жилищно-коммунального хозяйства Республики Ингушетия»</t>
  </si>
  <si>
    <t>Техперевооружение ПС 110 кВ Гудермес с заменой трансформатора Т-2 мощностью 16 МВА и трансформатора Т-1 мощностью 25 МВА на трансформаторы мощностью 2х40 МВА</t>
  </si>
  <si>
    <t>АО «Инкомстрой»</t>
  </si>
  <si>
    <t>Техперевооружение ПС 110 кВ Червленная с заменой трансформаторов мощностью 2х6,3 МВА на трансформаторы мощностью 2х10 МВА</t>
  </si>
  <si>
    <t>Техперевооружение ПС 110 кВ Курчалой с заменой трансформаторов мощностью 2х25 МВА на трансформаторы мощностью 2х40 МВА</t>
  </si>
  <si>
    <t>1×1×12,8</t>
  </si>
  <si>
    <t xml:space="preserve">Обеспечение технологического присоединения электроустановок комплекса высотных
зданий «Гудермес-Сити», ВТРК «Ведучи»
АО «Курорты Северного Кавказа» </t>
  </si>
  <si>
    <t>ООО «Тепличный комплекс ЮгАгроХолдинг»</t>
  </si>
  <si>
    <t>Обеспечение технологического присоединения электроустановок ООО «Тепличный комплекс ЮгАгроХолдинг»</t>
  </si>
  <si>
    <t xml:space="preserve">Обеспечение технологического присоединения
электроустановок агропромышленного парка «Курчалоевский» </t>
  </si>
  <si>
    <t>1×1×6</t>
  </si>
  <si>
    <t xml:space="preserve">Обеспечение технологического присоединения электроустановок ПАО «Россети Северный Кавказ» </t>
  </si>
  <si>
    <t xml:space="preserve">Обеспечение технологического присоединения
электроустановок комплекса высотных
зданий «Шали-Сити» </t>
  </si>
  <si>
    <t xml:space="preserve">Обеспечение технологического присоединения электроустановок ИП Денильханова </t>
  </si>
  <si>
    <t>Министерство экономического,
территориального развития и торговли Чеченской Республики</t>
  </si>
  <si>
    <t>Обеспечение технологического присоединения электроустановок «Особой экономической зоны промышленно-производственного типа «Грозный» Министерства экономического,
территориального развития и торговли Чеченской Республики</t>
  </si>
  <si>
    <t>Строительство отпаек от ВЛ 110 кВ Грозный – ГРП-110 с отпайкой на ПС Черноречье (Л-136) и ВЛ 110 кВ ГРП-110 -Октябрьская с отпайкой на ПС Черноречье (Л-137) до ПС 110 кВ Промзона</t>
  </si>
  <si>
    <t>2×1×4</t>
  </si>
  <si>
    <t>Строительство ПС 110 кВ Ведучи с установкой двух трансформаторов мощностью 10 МВА каждый</t>
  </si>
  <si>
    <t xml:space="preserve">Обеспечение технологического присоединения электроустановок ВТРК «Ведучи»
АО «Курорты Северного Кавказа» </t>
  </si>
  <si>
    <t>1×2×70</t>
  </si>
  <si>
    <t>Реконструкция ПС 110 кВ Цемзавод с расширением ОРУ-110 кВ с установкой секционного выключателя и двух линейных ячеек для
присоединения ВЛ 110 кВ Цемзавод – Ведучи I цепь и ВЛ 110 кВ Цемзавод – Ведучи II цепь</t>
  </si>
  <si>
    <t>Реконструкция ПС 110 кВ Шали с заменой провода ошиновки в
ячейке ВЛ 110 кВ Аргунская ТЭЦ – Шали (Л-162) на АС-150</t>
  </si>
  <si>
    <t>Реконструкция ВЛ 110 кВ Аргунская ТЭЦ – Шали (Л-162) с заменой провода АС-120 на АС-150, протяженностью 12,5 км</t>
  </si>
  <si>
    <t>40 
57</t>
  </si>
  <si>
    <t>20
10</t>
  </si>
  <si>
    <t>Реконструкция ПС 110/35/10 кВ Очистные сооружения с заменой трансформаторов 2×16 МВА на 2×40 МВА</t>
  </si>
  <si>
    <t>Реконструкция ПС 110 кВ Армавирская ТЭЦ с заменой трансформаторов Т-1 и Т-2 на трансформаторы мощностью по 40 МВА каждый</t>
  </si>
  <si>
    <t>Строительство отпайки 110 кВ от ВЛ 110 кВ Армавир – Армавирская ТЭЦ к ПС 110 кВ ЗТВС (ориентировочная протяженность 0,48 км)</t>
  </si>
  <si>
    <t>Реконструкция ПС 110/35/6 Дальняя с заменой трансформаторов Т-1 и Т-2 на 2×16 МВА</t>
  </si>
  <si>
    <t>Реконструкция ПС 110/6 кВ Пасечная с заменой трансформаторов 2×16 МВА на 2×40 МВА</t>
  </si>
  <si>
    <t>Реконструкция ПС 110/10/6 кВ Адлер заменой трансформаторов 2×25 МВА на трансформаторы 2×40 МВА</t>
  </si>
  <si>
    <t>Реконструкция ПС 110 кВ Кудепста с заменой трансформаторов с 2×16 МВА на 2×25 МВА</t>
  </si>
  <si>
    <t>Строительство ВЛ 110 кВ Бужора –  Джемете № 2</t>
  </si>
  <si>
    <t>Строительство участка ЛЭП 110 кВ от существующей ВЛ 110 кВ Славянская –  Славянская-110 с отпайкой на ПС Протока тяговая до ВЛ 110 кВ Красноармейская - Центральная с образованием ВЛ 110 кВ Славянская –  Красноармейская с отпайками</t>
  </si>
  <si>
    <t>Замена ошиновки ВЛ 110 кВ Армавир – Армавирская ТЭЦ I, II цепь на ПС 110 кВ Армавирская ТЭЦ на провод с пропускной способностью не ниже АС-185</t>
  </si>
  <si>
    <t>Реконструкция ПС 330 кВ Армавир в части разделения АТ-1, АТ-2 с установкой дополнительной ячейки 110 кВ АТ-2, подключением АТ-1 к 1 СШ 330 кВ, подключением АТ-2 ко 2 СШ 330 кВ и переподключением АТ-5 по стороне 330 кВ в полуторную цепочку 330 кВ совместно с ВЛ 330 кВ Ставропольская ГРЭС – Армавир I цепь или ВЛ 330 кВ Невинномысская ГРЭС – Армавир с установкой нового выключателя 330 кВ</t>
  </si>
  <si>
    <t>Строительство ВЛ 110 кВ Афипская – Холмская с отпайкой на ПС Северская тяговая и ячейки 110 кВ для подключения ВЛ на ПС 110 кВ Холмская</t>
  </si>
  <si>
    <t>Строительство ВЛ 110 кВ Советская – Лабинск-2.
Реконструкция ПС 110 кВ Лабинск-2, реконструкция ПС 110 кВ Советская с установкой ячейки на ПС для подключения ВЛ-110 кВ Советская – Лабинск-2</t>
  </si>
  <si>
    <t>Строительство ВЛ 110 кВ Ново-Лабинская – Кореновская (ориентировочная протяженность 55 км). Реконструкция ПС 110 кВ Кореновская с установкой ячейки на ПС для присоединения вновь сооружаемой ЛЭП 110 кВ Ново-Лабинская - Кореновская</t>
  </si>
  <si>
    <t>Строительство ЛЭП 110 кВ Новая – Западная-2 I цепь с отпайками, ЛЭП 110 кВ Новая – Западная-2 II цепь с отпайкой на ПС Тургеневская</t>
  </si>
  <si>
    <t>Реконструкция ПС 110/35/10 Отрадная. Замена трансформаторов 2×16 МВА на трансформаторы 2×25 МВА</t>
  </si>
  <si>
    <t>Реконструкция ПС 110/35/6 Гулькевичи. Замена трансформаторов Т-1 и Т-2 2×25 МВА на трансформаторы 2×40 МВА</t>
  </si>
  <si>
    <t>Реконструкция ПС 110/35/10 кВ Старокорсунская с заменой трансформаторов Т-1 16 МВА и Т-2 10 МВА на трансформаторы 2×40 МВА</t>
  </si>
  <si>
    <t>Строительство ПС 220 кВ Новая с автотрансформатором 220/110 кВ мощностью 125 МВА (1х125 МВА) и строительством ВЛ 220 кВ Яблоновская – Новая ориентировочной протяженностью 21 км (1х21 км)</t>
  </si>
  <si>
    <t>1×125
1×21</t>
  </si>
  <si>
    <t>125
21</t>
  </si>
  <si>
    <t>Реконструкция ВЛ 110 кВ Староминская - Ейск-1 I, II цепь с увеличением пропускной способности</t>
  </si>
  <si>
    <t>Реконструкция ПС 110/35/10 кВ Вышестеблиевская с заменой трансформаторов Т1 и Т2 мощностью 2×16 МВА на трансформаторы  2×25 МВА</t>
  </si>
  <si>
    <t>Реконструкция ПС 110/10 Головинка. Замена трансформаторов 2×6,3 МВА на трансформаторы 2×10 МВА</t>
  </si>
  <si>
    <t>Реконструкция ПС 110/6 Туапсе с заменой трансформаторов Т-1 и Т-2 2×16 МВА на 2×25 МВА, установка Т-3 мощностью 25 МВА</t>
  </si>
  <si>
    <t>Реконструкция ПС 110/10 Джубга. Замена Т-1 и Т-2 мощностью по 10 МВА на трансформаторы мощностью по  2×16 МВА</t>
  </si>
  <si>
    <t>Реконструкция ПС 110/10 АПК. Замена трансформаторов 2×25 МВА на трансформаторы 2×40 МВА</t>
  </si>
  <si>
    <t>Реконструкция ПС 110/6 Парфюмерная. Замена трансформаторов 2×16 МВА на 2×25 МВА</t>
  </si>
  <si>
    <t>Реконструкция ПС 110/35/10 Динская. Замена трансформаторов Т-1 и Т-2 25 МВА на трансформаторы 2×40 МВА</t>
  </si>
  <si>
    <t>Реконструкция ПС 110/35/10 Ильская. Замена трансформаторов 2×16 МВА на трансформаторы 2×25 МВА</t>
  </si>
  <si>
    <t>Реконструкция ПС 110/35/10 кВ Мартанская с заменой трансформаторов Т-1 и Т-2 2×10 МВА на трансформаторы 2×16 МВА</t>
  </si>
  <si>
    <t>Реконструкция ПС 110/35/10 Центральная. Замена тр-в 10 МВА и 16 МВА на трансформаторы 2×25 МВА</t>
  </si>
  <si>
    <t>Реконструкция ПС 110/35/10 кВ Лабинск-1 в части замены трансформаторов 2×25 МВА на 2×40 МВА</t>
  </si>
  <si>
    <t>Реконструкция ПС 110/10 Лабинск-2. Замена трансформаторов Т-1 10 МВА и Т-2 6,3 МВА на трансформаторы 2×16 МВА</t>
  </si>
  <si>
    <t>Реконструкция ПС 110/35/10 кВ Моревская. Замена трансформаторов 2×10 на 2×16 МВА</t>
  </si>
  <si>
    <t>Реконструкция ПС 110/35/10 кВ Старощербиновская с заменой Т-1 и Т-2 2×10 МВА на трансформаторы 2×16 МВА</t>
  </si>
  <si>
    <t>Реконструкция ПС 110/35/10 кВ Красноармейская с заменой трансформаторов 2×16 МВА на 2×25 МВА</t>
  </si>
  <si>
    <t>Реконструкция ПС 110/35/10 кВ Приморско-Ахтарская с заменых трансформаторов 2×16 МВА на 2×25 МВА</t>
  </si>
  <si>
    <t>Реконструкция ПС 110/35/10 кВ Тимашевская. Замена Т-1 15 МВА и Т-2 16 МВА на 2 трансформатора 2×25 МВА</t>
  </si>
  <si>
    <t>Реконструкция ПС 110/35/6 Выселки. Замена трансформаторов 2×25 МВА на трансформаторы 2×40 МВА</t>
  </si>
  <si>
    <t>Реконструкция ПС 110/35/10 кВ Кореновская. Замена Т-1 и Т-2 2×25 МВА на 2×40 МВА</t>
  </si>
  <si>
    <t>Реконструкция ПС 500 кВ Тихорецк с установкой третьей автотрансформаторной группы 500/220 кВ мощностью 501 МВА (3х167 МВА)</t>
  </si>
  <si>
    <t xml:space="preserve">Исключение (предотвращение) рисков ввода ГАО
</t>
  </si>
  <si>
    <t>Реконструкция  ПС 500 кВ Тихорецк с заменой Т-2 110/35/6 кВ мощностью 63 МВА на трансформатор 110/35 кВ мощностью 63 МВА (1×63 МВА) (III этап)</t>
  </si>
  <si>
    <t>2×22,5
2×4</t>
  </si>
  <si>
    <t xml:space="preserve">Реконструкция ПС 220 кВ Брюховецкая с установкой нового автотрансформатора 220/110 кВ мощностью 125 МВА (1×125 МВА)
</t>
  </si>
  <si>
    <t>Строительство ПС 220 кВ Цемес с двумя трансформаторами 220/35/6 кВ мощностью 80 МВА каждый (2×80 МВА)</t>
  </si>
  <si>
    <t>Строительство заходов ВЛ 220 кВ Афипский НПЗ – Кирилловская с отпайками на ПС 220 кВ Цемес ориентировочной протяженностью 10 км (2×5 км)</t>
  </si>
  <si>
    <t>2×5,5</t>
  </si>
  <si>
    <t>Обеспечение технологического присоединения  энергопринимающих устройств ООО «КЭСК».
Обеспечение технологического присоединения объектов электросетевого хозяйства АО «НЭСК- электросети»</t>
  </si>
  <si>
    <t xml:space="preserve">Реконструкция ПС 220 кВ Афипская с установкой третьего автотрансформатора 220/110 кВ мощностью 125 МВА (1×125 МВА) </t>
  </si>
  <si>
    <t>Обеспечение технологического присоединения объектов электросетевого хозяйства ПАО «Россети Кубань»</t>
  </si>
  <si>
    <t>Строительство заходов ВЛ 220 кВ Витаминкомбинат – Славянская на ПС 220 кВ Кольцевая ориентировочной протяженностью 1 км (2×0,5 км)</t>
  </si>
  <si>
    <t>Ввод в эксплуатацию ВЛ 110 кВ Тихорецк – Тихорецкая тяговая с отпайкой на Мясокомбинат (ОАО «РЖД»)</t>
  </si>
  <si>
    <t>Обеспечение технологического присоединения энергопринимающих устройств ОАО «РЖД»</t>
  </si>
  <si>
    <t>Строительство ПС 110 кВ Пригородная с установкой трансформатора 1x6,3 МВА и с ЛЭП 110 кВ Витаминкомбинат – Пригородная</t>
  </si>
  <si>
    <t>Строительство ПС 110 кВ Лучистая с установкой трансформаторов 2x16 МВА с присоединением отпайкой к ВЛ 110 кВ Кирилловская – РИП I цепь, с образованием ВЛ 110 кВ Кирилловская – РИП с отпайками и присоединением отпайкой к ВЛ 110 кВ Кирилловская – Солнечная, с образованием ЛЭП Кирилловская – Солнечная с отпайками</t>
  </si>
  <si>
    <t>2×16
0,1
14</t>
  </si>
  <si>
    <t>Строительство ПС 110 кВ Гавань с установкой трансформаторов 2×16 МВА и присоединением отпайками от ВЛ 110 кВ Бужора – Анапская 1 цепь, с образованием ВЛ 110 кВ Бужора – Анапская с отпайкой на ПС Гавань I цепь и ВЛ 110 кВ Бужора – Анапская II цепь, с образованием ВЛ 110 кВ Бужора – Анапская с отпайкой на ПС Гавань II цепь</t>
  </si>
  <si>
    <t xml:space="preserve">2×16
2×0,1
</t>
  </si>
  <si>
    <t>32
0,2</t>
  </si>
  <si>
    <t>Реконструкция ВЛ 110 кВ Бужора – Анапская I, II цепь от ПС 220 кВ Бужора до места отпаек на ПС 110 кВ Гавань с заменой провода на провод с большей пропускной способностью</t>
  </si>
  <si>
    <t>Строительство ПС 110 кВ Тольяттиазот с установкой трансформаторов 2x80 МВА и с двумя ЛЭП 110 кВ Вышестеблиевская – Тольяттиазот</t>
  </si>
  <si>
    <t>2×80
2×25</t>
  </si>
  <si>
    <t>160
50</t>
  </si>
  <si>
    <t>Строительство ПС 110 кВ Кавказ с установкой трансформаторов 2x40 МВА и ВЛ 110 кВ Бужора - Кавказ I, II цепи</t>
  </si>
  <si>
    <t>2×40
2×3,34</t>
  </si>
  <si>
    <t>80
6,68</t>
  </si>
  <si>
    <t>2×10
22,1</t>
  </si>
  <si>
    <t>20
22,1</t>
  </si>
  <si>
    <t>Реконструкция ПС 220 кВ Черемушки с установкой второго автотрансформатора 220/110/10 кВ мощностью 125 МВА (1×125 МВА)</t>
  </si>
  <si>
    <t>Реконструкция ПС 220 кВ Черемушки с установкой трансформатора Т-4 110/10/6 кВ мощностью 25 МВА (1×25 МВА), заменой трансформатора Т-3 35/10 кВ мощностью 2,5 МВА на трансформатор 110/35/10 кВ мощностью  25 МВА (1×25 МВА)</t>
  </si>
  <si>
    <t>1×25
1×25</t>
  </si>
  <si>
    <t>Реконструкция ПС 220/110/35/10/6 кВ Черемушки с установкой БСК 110 кВ мощностью 25 Мвар</t>
  </si>
  <si>
    <t>Реконструкция ПС 110/10 кВ Термнефть с заменой трансформаторов 2×16 МВА на 2×40 МВА</t>
  </si>
  <si>
    <t>Обеспечение технологического присоединения энергопринимающих устройств ГБУ Республики Адыгея «Стройзаказчик» согласно договоров на технологическое присоединение от 03.02.2022 № 21200-21-00628170-1 и от 03.02.2022 № 21200-21-00688126</t>
  </si>
  <si>
    <t>Реконструкция ПС 110/35/10 кВ Водохранилище с заменой трансформаторов 2×10 МВА на 2×16 МВА</t>
  </si>
  <si>
    <t>Реконструкция ПС 110/35/10 кВ Октябрьская с заменой трансформатора 1×16 МВА на 1×25 МВА</t>
  </si>
  <si>
    <t>1×25
1×25
1×25</t>
  </si>
  <si>
    <t>50
25</t>
  </si>
  <si>
    <t>Обеспечение технологического присоединения электроустанвок потребител на основании заявок на ТП от Комитета по управлению имуществом муниципального образования  «Город Майкоп»</t>
  </si>
  <si>
    <t>Реконструкция ПС 110/35/10 кВ Шовгеновская с заменой трансформаторов 2×16 МВА на 2×25 МВА, установка БСК мощностью 6 Мвар</t>
  </si>
  <si>
    <t>2×25
1×6</t>
  </si>
  <si>
    <t>50
6</t>
  </si>
  <si>
    <t>Строительство заходов ВЛ 220 кВ Кубанская – Афипская на ПС 220 кВ Ильская ориентировочной протяженностью 3 км (2×1,5 км)</t>
  </si>
  <si>
    <t xml:space="preserve">2×1,5 </t>
  </si>
  <si>
    <t>Обеспечение технологического присоединения энергопринимающих устройств ООО «Ильский НПЗ»</t>
  </si>
  <si>
    <t>Строительство ПС 220 кВ Ильская с двумя трансформаторами 220/35/6 кВ мощностью 63 МВА каждый (2×63 МВА)</t>
  </si>
  <si>
    <t>Реконструкция ВЛ 110 кВ Лермонтово – Лазурная с заменой провода на провод с пропускной способностью не ниже провода АС-150</t>
  </si>
  <si>
    <t>1×4,7</t>
  </si>
  <si>
    <t>Обеспечение технологического присоединения энергопринимающих устройств ФГБОУ ВДЦ  «Орленок»</t>
  </si>
  <si>
    <t>Строительство ПС 110 кВ НПС Нововеличковская с установкой трансформаторов 2x25 МВА и с ВЛ 110 кВ Витаминкомбинат - НПС Нововеличковская I, II цепь</t>
  </si>
  <si>
    <t>АО «Черномортранснефть»</t>
  </si>
  <si>
    <t>2×25
2×21,6</t>
  </si>
  <si>
    <t>50
43,2</t>
  </si>
  <si>
    <t>Обеспечение технологического присоединения энергопринимающих устройств АО «Черномортранснефть»</t>
  </si>
  <si>
    <t>Замена ошиновки ВЛ 110 кВ Армавир – Армавирская ТЭЦ I цепь на ПС 330 кВ Армавир на провод с пропускной способностью не ниже АС-185</t>
  </si>
  <si>
    <t>Реконструкция ВЛ 110 кВ Славянская – Красноармейская на участке захода на ПС 220 кВ Славянская с включением ВЛ 110 кВ Славянская - Красноармейская по проектной схеме</t>
  </si>
  <si>
    <t>Замена ВЧЗ ВЛ-110 Крымская тяговая I цепь на ПС 220 кВ Крымская на ВЧЗ номинальным током не ниже 630 А</t>
  </si>
  <si>
    <t>Замена ТТ-110 кВ ВЛ 110 кВ Крыловская – Челбасская с отпайками на ПС 110 кВ Челбасская на ТТ-110 кВ номинальным током 600 А</t>
  </si>
  <si>
    <t>Строительство ПС 500 кВ Вардане с заходами BЛ 220 кВ и 500 кВ</t>
  </si>
  <si>
    <t>0,9 км</t>
  </si>
  <si>
    <t>Повышение надёжности электроснабжения потребителей Сочинского энергорайона, обеспечение роста электропотребления, присоединение новых потребителей.</t>
  </si>
  <si>
    <t>Реконструкция ПС 220 кВ Крыловская с установкой второго автотрансформатора 220/110/10 кВ мощностью 125 МВА (1×125 МВА)</t>
  </si>
  <si>
    <t>Обеспечение технологического  присоединения новых потребителей и обеспечение надежности электроснабжения существующих потребителей Краснодарского края и Республики Адыгея</t>
  </si>
  <si>
    <t>Предварительный признак включения в СиПР ЭЭС (Утверждаемая часть / Аналитические материалы)</t>
  </si>
  <si>
    <t xml:space="preserve">Утверждаемая часть </t>
  </si>
  <si>
    <t>Наименование</t>
  </si>
  <si>
    <t>Ответственная  организация</t>
  </si>
  <si>
    <t>МВА
МВА
км</t>
  </si>
  <si>
    <t>126
80
22,98</t>
  </si>
  <si>
    <t>Исключение (предотвращение) рисков ввода ГАО по предложениям ТСО.
Обеспечение технологического присоединения ООО «Специализированный застройщик «Строительная Компания «Уралкомплект»</t>
  </si>
  <si>
    <t>Исключение (предотвращение) рисков ввода ГАО по предложениям ТСО.
Обеспечение технологического присоединения (ОАО по механизации работ на Транспортном строительстве «Трансстроймеханизация», ООО «Специализированный застройщик «Виктория Эстейт»)</t>
  </si>
  <si>
    <t>Исключение (предотвращение) рисков ввода ГАО по предложениям ТСО.
Обеспечение технологического присоединения АО «ЕЭСК»</t>
  </si>
  <si>
    <t>126
50
4,7</t>
  </si>
  <si>
    <t>Обеспечение технологического присоединения  ОАО «СПХ»</t>
  </si>
  <si>
    <t>Обеспечение технологического присоединения ООО «Газпром добыча Ямбург»</t>
  </si>
  <si>
    <t>2021-2023</t>
  </si>
  <si>
    <t>Реконструкция транзита ВЛ 110 кВ Шаля - Вогулка - Шамары - Глухарь с образованием ВЛ 110 кВ Глухарь - Вогулка, ВЛ 110 кВ Шаля - Вогулка и ВЛ 110 кВ Глухарь - Шамары, ВЛ 110 кВ Шаля - Шамары</t>
  </si>
  <si>
    <t>Реконструкция ПС 110 кВ Озеро Долгое (ПС 96) в части замены трансформатора 1x25 МВА на 1×63 МВА</t>
  </si>
  <si>
    <t>Реконструкция ПС 110 кВ Шоссейная (ПС 401) в части замены трансформаторов 2x10 МВА на 2×25 МВА</t>
  </si>
  <si>
    <t>Реконструкция ПС 110 кВ Ржевка (ПС 24) в части установки трансформатора 1×25 МВА</t>
  </si>
  <si>
    <t>Реконструкция ПС 60 кВ О-36 Балтийск с переводом ТП с напряжения 60 кВ на напряжение 110 кВ и заменой двух трансформаторов на 2×40 МВА</t>
  </si>
  <si>
    <t>Исключение (предотвращение) рисков ввода ГАО по предложениям ТСО. Обеспечение технологического присоединения объектов сельскохозяйственного производства</t>
  </si>
  <si>
    <t>Исключение (предотвращение) рисков ввода ГАО по предложениям ТСО. Обеспечение технологического присоединения объектов к сетям АО «Янтарьэнерго»</t>
  </si>
  <si>
    <t>Исключение (предотвращение) рисков ввода ГАО по предложениям ТСО. Обеспечение технологического присоединения объектов ООО «ЛУКОЙЛ-Калининградморнефть» к сетям АО «Янтарьэнерго»</t>
  </si>
  <si>
    <t>Строительство ПС 110 кВ Приморский УПК с установкой БСК 110 кВ 40 Мвар</t>
  </si>
  <si>
    <t>Обеспечение технологического присоединения объектов  промышленного и социального назначения Гатчинского арйона Ленинградской области, в т.ч. Северо-Западный нанотехнологический центр</t>
  </si>
  <si>
    <t>Реконструкции ПС 110 кВ Большевик (ПС 395) в части замены ячеек 110 кВ, разъединителей 110 кВ, ВЧЗ 110 кВ, ТТ 110 кВ</t>
  </si>
  <si>
    <t>4×400</t>
  </si>
  <si>
    <t>Строительство подстанции 110 кВ Прионежская в Прионежском районе с заходами ВЛ 110 кВ Петрозаводская ТЭЦ – Пряжа (Л-173)</t>
  </si>
  <si>
    <t>2×0,45</t>
  </si>
  <si>
    <t>Строительство ВЛ 110 кВ Воркутинская ТЭЦ-2 – Ольховей</t>
  </si>
  <si>
    <t>Техническое перевооружение ПС 330 кВ Титан в части создания устройств ПА:
- АОПО ВЛ 150 кВ Титан – Главная №1 (Л-207);
- АОПО ВЛ 150 кВ Титан – Главная №2 (Л-208)</t>
  </si>
  <si>
    <t>Строительство ПС 110 кВ Агрокомплекс с установкой трансформаторов 2×16 МВА и 2×32 МВА</t>
  </si>
  <si>
    <t>Строительство двух ВЛ 110 кВ ПС 330 кВ Юго-Западная – ПС 110 кВ Агрокомплекс протяженностью 2×3 км</t>
  </si>
  <si>
    <t>Исключение (предотвращение) рисков ввода ГАО и для обеспечения технологического присоединения электроустановок АО "Кольская ГМК"</t>
  </si>
  <si>
    <t>Обеспечение технологического присоединения ООО «Агрокомплекс «Южноуральский»</t>
  </si>
  <si>
    <t>Реконструкция ПС 110 кВ Элиста Западная с заменой трансформатора Т-1 на трансформатор мощностью 16 МВА</t>
  </si>
  <si>
    <t>Реконструкция ПС 110 кВ Элиста Восточная с заменой трансформаторов Т-1 и Т-2 мощностью 2х16 на трансформаторы мощностью 2х16 МВА</t>
  </si>
  <si>
    <t>Реконструкция ПС 110 кВ Агабалаева с заменой трансформатора Т-2 мощностью 10 МВА на трансформатор мощностью 25 МВА</t>
  </si>
  <si>
    <t>Реконструкция ПС 110 кВ Тлох с заменой трансформаторов Т-1 и Т-2 мощностью 10 МВА каждый на трансформаторы мощностью 2х25 МВА</t>
  </si>
  <si>
    <t>Реконструкция ПС 110 кВ Каякент с заменой трансформаторов Т-1 мощностью 10 МВА и Т-2 мощностью 6,3 МВА на трансформаторы мощностью 2х16 МВА</t>
  </si>
  <si>
    <t>Реконструкция ПС 110 кВ Огни с заменой трансформаторов Т-1 и Т-2 мощностью 10 МВА каждый на трансформаторы мощностью 2х16 МВА</t>
  </si>
  <si>
    <t>Реконструкция ПС 110 кВ Советская с заменой трансформатора Т-1 мощностью 2,5 МВА на трансформатор мощностью 4 МВА</t>
  </si>
  <si>
    <t>Реконструкция ПС 110 кВ Александрия с заменой трансформаторов Т-1 и Т-2 мощностью 6,3 МВА каждый на трансформаторы мощностью 2х16 МВА</t>
  </si>
  <si>
    <t>Реконструкция ПС 110 кВ Кизляр-1 с заменой трансформаторов Т-1 и Т-2 мощностью 16 МВА каждый на трансформаторы мощностью 2х40 МВА</t>
  </si>
  <si>
    <t>Реконструкция ПС 110 кВ Терекли-Мектеб с заменой трансформаторов Т-1 и Т-2 мощностью 6,3 МВА каждый на трансформаторы мощностью 2х16 МВА</t>
  </si>
  <si>
    <t>Реконструкция ПС 110 кВ Дылым с заменой трансформаторов Т-1 и Т-2 мощностью 10 МВА каждый на трансформаторы мощностью 2х16 МВА</t>
  </si>
  <si>
    <t>Реконструкция ПС 110 кВ Кизилюртовская с заменой трансформаторов Т-1 и Т-2 мощностью 6,3 и 10 МВА на трансформаторы мощностью 2х16 МВА</t>
  </si>
  <si>
    <t>Реконструкция ПС 110 кВ Приморская с заменой трансформаторов Т-1 и Т-2 мощностью 16 МВА каждый на трансформаторы мощностью 2х40 МВА</t>
  </si>
  <si>
    <t>Реконструкция ПС 110 кВ Геджух с заменой трансформатора Т-2 мощностью 2,5 МВА на новый трансформатор мощностью 4 МВА</t>
  </si>
  <si>
    <t>Реконструкция ПС 110 кВ Куруш с заменой трансформатора Т-1 мощностью 5,6 МВА на трансформатор мощностью 6,3 МВА</t>
  </si>
  <si>
    <t>Акт технического освидетельствования от 27.07.2018</t>
  </si>
  <si>
    <t>Обеспечение выдачи мощности Нижне-Красногорской 
МГЭС (Важной ГЭС)</t>
  </si>
  <si>
    <t>Реконструкция ПС 110 кВ ПТФ с заменой трансформатора Т-1  мощностью 1×6,3 МВА на новый трансформатор  мощностью 1×10 МВА</t>
  </si>
  <si>
    <t>Реконструкция ПС 110 кВ Адыл-Су с заменой существующих силовых трансформаторов 
(Т-1 10 МВА, Т-2 6,3 МВА) на трансформаторы 2х25МВА</t>
  </si>
  <si>
    <t>Обеспечение технологического присоединения электроустановок объекта «Всесезонный туристско-рекреационный комплекс «Эльбрус» акционерного общества «КАВКАЗ.РФ»</t>
  </si>
  <si>
    <t>Реконструкция ПС 110 кВ Кахун с заменой существующих трансформаторов Т-1 и Т-2 2×6,3 МВА на новые трансформаторы 2х10 МВА</t>
  </si>
  <si>
    <t>Реконструкция ПС 110 кВ Малка с заменой  трансформатора Т-1 
10 МВА на новый трансформатор 1×16 МВА</t>
  </si>
  <si>
    <t>Реконструкция ПС 110 кВ Нарткала с заменой  трансформатора Т-1
 1×6,3 МВА на новый трансформатор 1×10 МВА</t>
  </si>
  <si>
    <t>Реконструкция  ПС 110 кВ Чегем-2 с заменой существующих трансформаторов Т-1 и Т-2 2×16 МВА на новые трансформаторы 2×25 МВА</t>
  </si>
  <si>
    <t>Реконструкция ПС 110 кВ Долинск с заменой существующих силовых трансформаторов Т-1, Т-2, Т-3 мощностью 3*25 МВА на два новых силовых трансформатора 2*40</t>
  </si>
  <si>
    <t>АО «Агрокомплекс СУНЖА»</t>
  </si>
  <si>
    <t xml:space="preserve">Строительство ПС 110 кВ Плиево с установкой двух трансформаторов мощностью 40 МВА каждый </t>
  </si>
  <si>
    <t>АО «Чеченэнерго»</t>
  </si>
  <si>
    <t>Техперевооружение ПС 110 кВ Шали с заменой трансформатора мощностью 16 МВА на трансформатор мощностью 40 МВА и трансформатора мощностью 40 МВА на новый трансформатор мощностью 40 МВА</t>
  </si>
  <si>
    <t>ООО «Амурский газохимический комплекс»</t>
  </si>
  <si>
    <t>1×560,2</t>
  </si>
  <si>
    <t>Реконструкция ПС 220 кВ Хани с установкой двух управляемых шунтирующих реакторов 220 кВ мощностью 25 Мвар каждый (2×УШР-25 Мвар) и трех батарей статических компенсаторов 220 кВ мощностью 26 Мвар каждая (3×БСК-26 Мвар)</t>
  </si>
  <si>
    <t>Строительство ПС 110 кВ Импульс с двумя трансформаторами 110/35/10 кВ мощностью  40 МВА каждый (2×40)</t>
  </si>
  <si>
    <t>Новое строительство двух КЛ 110 кВ Западная – Портовая</t>
  </si>
  <si>
    <t>Отсутствие возможности фиксации включенного и отключенного состояния 1Е-500 кВ, 2Е-500 кВ ПС 500 кВ Хабаровская, формирования пусковых органов ФОСШ 1Е-500 кВ, ФОСШ 2Е-500 кВ ПС 500 кВ Хабаровская и передачи в ЛАПНУ Бурейской ГЭС приводит к отсутствию возможности организации противоаварийного управления в схеме ремонта 1Е-500 кВ (2Е-500 кВ) ПС 500 кВ Хабаровская и, как следствие, к снижению МДП в контролируемом сечении «Амурэнерго – Хабаровскэнерго» на величину до 520 МВт в период зимних максимальных нагрузок</t>
  </si>
  <si>
    <t>Бурейская ГЭС:
Модернизация ЛАПНУ
Модернизация УТМ</t>
  </si>
  <si>
    <t>1. Технико-экономическое обоснование создания (реконструкции) системы РЗА в ОЗ Филиала АО «СО ЕЭС» Амурское РДУ.
2. Перечень мероприятий по снижению рисков нарушения электроснабжения в ЗЭР Амурской области (письмо АО «СО ЕЭС» от 05.09.2019 № В11-I-2-19-9897).
3. Справка о режимах работы энергосистемы Амурской области.
4. Протокол совещания АО «СО ЕЭС», ПАО «РусГидро», ПАО «Россети» от 27.09.2019</t>
  </si>
  <si>
    <t>1. 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
2. Протокол совещания ПАО «ФСК ЕЭС» и АО «СО ЕЭС» по вопросу устранения замечаний АО «СО ЕЭС» к проекту корректировки инвестиционной программы ПАО «ФСК ЕЭС» на 2020–2024  гг. от 21.12.2021</t>
  </si>
  <si>
    <t>1. Технико-экономическое обоснование создания (реконструкции) системы противоаварийной автоматики операционной зоны Филиала ОАО «СО ЕЭС» Амурское РДУ».
2. Перечень мероприятий по снижению рисков нарушения электроснабжения в ЗЭР Амурской области (письмо 
АО «СО ЕЭС» от 05.09.2019 
№ В11-I-2-19-9897).
3. Справка о режимах работы энергосистемы Амурской области.
4. Протокол совещания 
АО «СО ЕЭС», 
ПАО «РусГидро», ПАО «Россети» от 27.09.2019.
5. 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
6. Протокол Правительственной комиссии по обеспечению безопасности электроснабжения (выездное заседание) «О ходе подготовки субъектов электроэнергетики и объектов жилищно-коммунального хозяйства Дальневосточного федерального округа к прохождению отопительного сезона 2021-2022 годов» от 06.09.2021 № НШ-254пр</t>
  </si>
  <si>
    <t>Модернизация устройств УТМ на ПС 220 кВ Призейская, ПС 220 кВ Магдагачи, Зейская ГЭС</t>
  </si>
  <si>
    <t>Установка устройств УТМ на ПС 220 кВ Сковородино, ПС 220 кВ Тында</t>
  </si>
  <si>
    <t>Установка на ПС 220 кВ Ерофей Павлович/т:
– АЛАР ВЛ 220 кВ Ерофей Павлович/т – Аячи/т;
– АЛАР ВЛ 220 кВ Ерофей Павлович/т – Чичатка</t>
  </si>
  <si>
    <t>1×0,2</t>
  </si>
  <si>
    <t>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t>
  </si>
  <si>
    <t>Республика Саха (Якутия), Иркутская область</t>
  </si>
  <si>
    <t>Установка на ПС 110 кВ Хандыга УШР-110 кВ мощностью 25 Мвар</t>
  </si>
  <si>
    <t>Исключение (предотвращение) рисков ввода ГАО.
Обеспечение надежности электроснабжения потребителей  Республики Саха (Якутия). Нормализация уровней напряжения в сети 110-220 кВ
Исключение погашения потребителей ПС 220 кВ Сунтар, ПС 110 кВ Тойбохой и ПС 110 кВ Вилюйского энергорайона при отключении 1С 220 кВ ПС 220 кВ Сунтар"</t>
  </si>
  <si>
    <t>1.ТЭО создания (реконструкции) системы РЗА в ОЗ Филиала АО «СО ЕЭС» Якутское РДУ.
2. Протокол совещания по обсуждению заключения АО «СО ЕЭС» к проекту корректировки инвестиционной программы ПАО «Якутскэнерго» на 2016–2018 годы и проекту инвестиционной программы ПАО «Якутскэнерго» на 2019-2023 годы от 10.07.2018.
3. 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</si>
  <si>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1.Письмо АО «СО ЕЭС» в Минэнерго России от 26.04.2016 № H14-19-4944 «О режиме работы ЗЭР Якутской энергосистемы».
2.План мероприятий («дорожная карта») по обеспечению синхронизации работы отдельных энергорайонов Республики Саха (Якутия) с ЕЭС России.
3.ТЭО создания (реконструкции) системы РЗА в ОЗ Филиала АО «СО ЕЭС» Якутское РДУ.</t>
  </si>
  <si>
    <t>1. ТЭО создания (реконструкции) системы РЗА в ОЗ Филиала АО «СО ЕЭС» Якутское РДУ.
2. Протокол Правительственной комиссии по обеспечению безопасности электроснабжения (выездное заседание) «О ходе подготовки субъектов электроэнергетики и объектов жилищно-коммунального хозяйства Дальневосточного федерального округа к прохождению отопительного сезона 2021-2022 годов» от 06.09.2021 № НШ-254пр.
3. Протокол согласительного совещания в Министерстве ЖКХ и энергии Республики Саха (Якутия) по замечаниям Филиала АО «СО ЕЭС» ОДУ Востока и Министерства ЖКХ и энергии Республики Саха (Якутия) к доработанному проекту изменений, вносимых в инвестиционную программу ООО «Якутская электросетевая компания» 2019-2023 гг. от 16.09.2021 № 4-386</t>
  </si>
  <si>
    <t>1. ТЭО создания (реконструкции) системы РЗА в ОЗ Филиала 
АО «СО ЕЭС» Якутское РДУ.</t>
  </si>
  <si>
    <t>1. ТЭО создания (реконструкции) системы РЗА в ОЗ Филиала 
АО «СО ЕЭС» Якутское РДУ.
2. Протокол согласительного совещания в Министерстве ЖКХ и энергии Республики Саха (Якутия) по замечаниям Филиала АО «СО ЕЭС» ОДУ Востока и Министерства ЖКХ и энергии Республики Саха (Якутия) к доработанному проекту изменений, вносимых в инвестиционную программу ООО «Якутская электросетевая компания» 2019-2023 гг. от 16.09.2021 № 4-386.</t>
  </si>
  <si>
    <t>1. ТЭО создания (реконструкции) системы РЗА в ОЗ Филиала 
АО «СО ЕЭС» Якутское РДУ.
2. 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t>
  </si>
  <si>
    <t>1.ТЭО создания (реконструкции) системы РЗА в ОЗ Филиала АО «СО ЕЭС» Якутское РДУ.
2. 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t>
  </si>
  <si>
    <t>1. ТЭО создания (реконструкции) системы РЗА в ОЗ Филиала АО «СО ЕЭС» Якутское РДУ.
2. Протокол согласительного совещания в Минэнерго России по вопросам рассмотрения замечаний к проекту корректировки инвестиционной программы ПАО «ФСК ЕЭС» на 2020–2024 годы от 14.10.2021 № 07-1667-пр (приложение 2)</t>
  </si>
  <si>
    <t>Установка устройств УТМ на ПС 220 кВ Районная, ПС 220 кВ НПС-12, ПС 220 кВ Городская, ПС 220 кВ Олекминск, ПС 220 кВ КС-1, ПС 220 кВ НПС-13, ПС 220 кВ Сунтар</t>
  </si>
  <si>
    <t>1. Письмо АО «СО ЕЭС» в Минэнерго России от 26.04.2016 № H14-19-4944 «О режиме работы ЗЭР Якутской энергосистемы». 
2. План мероприятий («дорожная карта») по обеспечению синхронизации работы отдельных энергорайонов 
Республики Саха (Якутия) с ЕЭС России. 
3. ТЭО создания (реконструкции) системы РЗА в ОЗ Филиала АО «СО ЕЭС» Якутское РДУ. 
4. 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</si>
  <si>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1. Письмо АО «СО ЕЭС» в Минэнерго России от 26.04.2016 № H14-19-4944 «О режиме работы ЗЭР Якутской энергосистемы».
2. План мероприятий («дорожная карта») по обеспечению синхронизации работы отдельных энергорайонов Республики Саха (Якутия) с ЕЭС России.
3. ТЭО создания (реконструкции) системы РЗА в ОЗ Филиала АО «СО ЕЭС» Якутское РДУ.
4. 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</si>
  <si>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1.Письмо АО «СО ЕЭС» в Минэнерго России от 26.04.2016 № H14-19-4944 «О режиме работы ЗЭР Якутской энергосистемы».
2.План мероприятий («дорожная карта») по обеспечению синхронизации работы отдельных энергорайонов Республики Саха (Якутия) с ЕЭС России.
3.ТЭО создания (реконструкции) системы РЗА в ОЗ Филиала АО «СО ЕЭС» Якутское РДУ.
4.Протокол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</si>
  <si>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Создание устройств ПА на ПС 220 кВ Районная:
– ФОЛ ВЛ 220 кВ Городская – Районная №1;
– ФОЛ ВЛ 220 кВ Городская – Районная №2;  
– ФОЛ Л-241 (Районная – Сунтар)</t>
  </si>
  <si>
    <t>1.Письмо АО «СО ЕЭС» в Минэнерго России от 26.04.2016
№ H14-19-4944 «О режиме работы ЗЭР Якутской энергосистемы»;
2.План мероприятий («дорожная карта») по обеспечению синхронизации работы отдельных энергорайонов Республики Саха (Якутия) с ЕЭС России.
3.ТЭО создания (реконструкции) системы РЗА в ОЗ Филиала АО «СО ЕЭС» Якутское РДУ.
4. Протокол согласительного совещания в Министерстве ЖКХ и энергии Республики Саха (Якутия) по замечаниям Филиала АО «СО ЕЭС» ОДУ Востока и Министерства ЖКХ и энергии Республики Саха (Якутия) к доработанному проекту изменений, вносимых в инвестиционную программу ООО «Якутская электросетевая компания» 2019-2023 гг. от 16.09.2021 № 4-386</t>
  </si>
  <si>
    <t>1.Письмо АО «СО ЕЭС» в Минэнерго России от 26.04.2016
№ H14-19-4944 «О режиме работы ЗЭР Якутской энергосистемы».
2.План мероприятий («дорожная карта») по обеспечению синхронизации работы отдельных энергорайонов Республики Саха (Якутия) с ЕЭС России.
3.ТЭО создания (реконструкции) системы РЗА в ОЗ Филиала АО «СО ЕЭС» Якутское РДУ.</t>
  </si>
  <si>
    <t>1.ТЭО создания (реконструкции) системы РЗА в ОЗ Филиала АО «СО ЕЭС» Якутское РДУ.
2. 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</si>
  <si>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1. ТЭО создания (реконструкции) системы РЗА в ОЗ Филиала АО «СО ЕЭС» Якутское РДУ.
2. Протокол согласительного совещания в Минэнерго России по вопросам рассмотрения замечаний к проекту корректировки инвестиционной программы ПАО «Якутскэнерго» на 2021–2025 годы от 13.10.2021 № 07-1661-пр</t>
  </si>
  <si>
    <t>Строительство заходов ВЛ 220 кВ Высокогорная (Кузнецовский) – Ванино с отпайкой  на ПС 220 кВ Тумнин/т ориентировочной протяженностью 0,4 км (2×0,2  км)</t>
  </si>
  <si>
    <t>Реновация основных фондов ПАО «ФСК ЕЭС». Обеспечение технологического присоединения АО «ДГК» (Хабаровская ТЭЦ-4)</t>
  </si>
  <si>
    <t>Обеспечение технологического присоединения КФХ Бутков В.Б.</t>
  </si>
  <si>
    <t>Строительство ПС 110 кВ Ая с двухцепной ВЛ 110 кВ Ванино – Ая</t>
  </si>
  <si>
    <t>Обеспечение технологического присоединения потребителей ОАО «РЖД», ООО «Амур Минералс»</t>
  </si>
  <si>
    <t>Исключение (предотвращение) рисков ввода ГАО. Обеспечение технологического  присоединения ОАО «РЖД»</t>
  </si>
  <si>
    <t>Строительство ответвительных ЛЭП от ВЛ 110 кВ Восточная/т – Голубовка и ВЛ 110 кВ Екатериновка – Угольная на ПС 110 кВ Контейнерная</t>
  </si>
  <si>
    <t>Строительство ответвительных ЛЭП от ВЛ 110 кВ Широкая – ЖБФ № 2 на ПС 110 кВ Мыс Астафьева/т</t>
  </si>
  <si>
    <t>Строительство ответвительных ЛЭП от ВЛ 110 кВ Находка – Учебная № 1 и № 2 на ПС 110 кВ Порт</t>
  </si>
  <si>
    <t>Строительство ВЛ 220 кВ Маккавеево - Чита ориентировочной протяженностью 118,2 км</t>
  </si>
  <si>
    <t>2×29</t>
  </si>
  <si>
    <t>Модернизация на ПС 220 кВ Коршуниха АОПО ВЛ 110 кВ Коршуниха - Хребтовая № 1 с реализацией УВ на ОН</t>
  </si>
  <si>
    <t>Исключение (предотвращение) рисков ввода ГАО. Обеспечение технологического присоединения ОАО «РЖД»</t>
  </si>
  <si>
    <t>Модернизация на ПС 220 кВ Лена АОПО ВЛ 110 кВ Усть-Кут - Лена с реализацией УВ на ОН</t>
  </si>
  <si>
    <t>3×167
1×180
1×180
2×25
2×60</t>
  </si>
  <si>
    <t>МВА
Мвар
Мвар
Мвар
Мвар</t>
  </si>
  <si>
    <t>Строительство  ВЛ 500 кВ Нижнеангарская – Усть-Кут №2</t>
  </si>
  <si>
    <t>Замена В-110 Т-2 (Т-3) МКП-110М-630, 20 кА; I расч. КЗ (К3/К1) =23,2/ 18,8 кА на ПС 110 кВ Цимлянская</t>
  </si>
  <si>
    <t>Исключение (предотвращение) рисков повреждения оборудования</t>
  </si>
  <si>
    <t>Реконструкция ПС 220 кВ Владимировка с заменой двух автотрансформаторов 220/110/35 кВ мощностью 63 МВА на автотрансформаторы 220/110/10 кВ мощностью 125 МВА каждый (2×125 МВА), замена двух трансформаторов 110/6/6 кВ 25 МВА каждый на два трансформатора 110/35/6 кВ 25 МВА каждый (2×25 МВА) и установкой БСК 110 кВ мощностью 27,3 Мвар (1×БСК- 27,3 Мвар)</t>
  </si>
  <si>
    <t>Обеспечение технологического присоединения ЭПУ ФБУ «Администрация Азово-Донского бассейна внутренних водных путей» (максимальная мощность 1,43 МВт)</t>
  </si>
  <si>
    <t>Исключение (предотвращение) рисков ввода ГАО. Обеспечение технологического присоединения потребителей</t>
  </si>
  <si>
    <t>2×6,9</t>
  </si>
  <si>
    <t>Исключение (предотвращение) рисков ввода ГАО. Обеспечение технологического присоединения Индустриального парка «Севастополь». Протокол совещания № 05-1008пр Минэнерго России</t>
  </si>
  <si>
    <t>1×5</t>
  </si>
  <si>
    <t>1×0,02
1×0,03</t>
  </si>
  <si>
    <t>Реконструкция транзита ВЛ 110 кВ Севастополь – ПС-10 – Заря – Ялта (Дарсан) с подвеской двух цепей с маркой провода АСКу-185/29, кабельными участками кабелем ПвКсПу2г-1х1400/225-64/110 кВ (на участке от ПС 330 кВ Севастополь до ПС 110 кВ ПС-10)</t>
  </si>
  <si>
    <t>Расширение ОРУ 110 кВ ПС 330 кВ Севастополь на одну линейную ячейку</t>
  </si>
  <si>
    <t>Реконструкция ПС 220 кВ Феодосийская с заменой трансформатора 2Т мощностью 20 МВА на трансформатор мощностью 40 МВА</t>
  </si>
  <si>
    <t>2×25
2×7</t>
  </si>
  <si>
    <t>2×35
2×1</t>
  </si>
  <si>
    <t>1×8
1×5
2×16</t>
  </si>
  <si>
    <t>2×2
2×25</t>
  </si>
  <si>
    <t>2×1
2×25</t>
  </si>
  <si>
    <t>Реконструкция 	ПС 220 кВ Алюминиевая с заменой автотрансформатора	 220/110 кВ мощностью 125 	МВА и автотрансформатора 	мощностью 200 МВА на два автотрансформатора мощностью 250 МВА каждый (2x250 МВА), с заменой восьми однофазных трансформаторов 220/10-10 кВ мощностью 60 МВА и четырех трансформаторов 220/10-10 кВ мощностью 66,6 МВА на четыре трансформатора 220/10-10 мощностью 200 МВА каждый (4х200 МВА)</t>
  </si>
  <si>
    <t>Строительство ПС 110 кВ Титан с двумя трансформаторами 110/6 кВ мощностью 25 МВА каждый с отпайками 110 кВ от ВЛ 110 кВ Северная - ЗКО-1 № 1 с отпайками (ВЛ 110 кВ № 17) и ВЛ 110 кВ Северная - ЗКО № 2 с отпайками (ВЛ 110 кВ № 18)</t>
  </si>
  <si>
    <t>Обеспечение технологического присоединения объектов электросетевого хозяйства АО «Федеральный научно производственный центр «Титан-Баррикады»</t>
  </si>
  <si>
    <t>Исключение (предотвращение) рисков ввода ГАО. 
Обеспечение технологического присоединения ООО «Тепличный комплекс «Зеленая линия», ОАО «РЖД» и ПАО «Россети Кубань»</t>
  </si>
  <si>
    <t>Исключение (предотвращение) рисков ввода ГАО. Обеспечение выдачи мощности Ударной ТЭС</t>
  </si>
  <si>
    <t xml:space="preserve">Строительство ПС 220 кВ Кольцевая с двумя трансформаторами 220/10 кВ мощностью 32 МВА каждый (2×32 МВА) </t>
  </si>
  <si>
    <t>32
0,1
14</t>
  </si>
  <si>
    <t>Строительство ПС 110/10 кВ Южная Озереевка с установкой двух трансформаторов 110/10 кВ мощностью 10 МВА каждый. Строительство питающих ЛЭП 110 кВ (ориентировочная протяженность 20,9 км) для присоединения ПС 110 кВ Южная Озереевка</t>
  </si>
  <si>
    <t>ООО «Ильский НПЗ»</t>
  </si>
  <si>
    <t xml:space="preserve">Установка АОПО на трансформатор Т-1 110/35/6 кВ мощностью 40 МВА на ПС 220 кВ Черемушки </t>
  </si>
  <si>
    <t xml:space="preserve">Установка АОПО на трансформатор Т-2 110/35/6 кВ мощностью 40 МВА на ПС 220 кВ Черемушки </t>
  </si>
  <si>
    <t xml:space="preserve">Установка АОПО на трансформатор Т-3 110/35/10 кВ мощностью 25 МВА на ПС 220 кВ Черемушки </t>
  </si>
  <si>
    <t xml:space="preserve">Установка АОПО на трансформатор Т-4 110/10/6 кВ мощностью 25 МВА на ПС 220 кВ Черемушки </t>
  </si>
  <si>
    <t>Установка АОПО на трансформатор Т-1 110/35/6 кВ мощностью 40 МВА на ПС 110 кВ Северная</t>
  </si>
  <si>
    <t>Установка АОПО на трансформатор Т-2 110/35/6 кВ мощностью 40 МВА на ПС 110 кВ Северная</t>
  </si>
  <si>
    <t>Установка АОПО на трансформатор Т-3 110/10/6 кВ мощностью 25 МВА на ПС 110 кВ Северная</t>
  </si>
  <si>
    <t>Установка АОПО на трансформатор Т-4 110/35/10 кВ мощностью 25 МВА на ПС 110 кВ Северная</t>
  </si>
  <si>
    <t>Установка на ВЛ 110 кВ Центральная – Черёмушки и ВЛ 110 кВ Центральная – Северная с отпайками устройства АОПО с действием на отключение нагрузки на ПС 220 кВ Черемушки, ПС 110 кВ Северная и ПС 35 кВ Южная</t>
  </si>
  <si>
    <t>Реконструкция ПС 220 кВ Теба с заменой Т-2 220/35/27,5 кВ мощностью 20 МВА на трансформатор 220/35/27,5 кВ мощностью 40 МВА (1х40 МВА)</t>
  </si>
  <si>
    <t>Исключение (предотвращение) рисков ввода ГАО. Обеспечение технологического присоединения потребителей ООО «Взвешенное решение» и ООО «ЭС КТМ»</t>
  </si>
  <si>
    <t>2×11,1</t>
  </si>
  <si>
    <t>Реконструкция ПС 110 кВ Камарчага тяговая с установкой УПАСК ВЛ 110 кВ Камарчага тяговая – Березовская с отпайкой на ПС Зыково тяговая (С-801) и ВЛ 110 кВ Вознесенская – Камарчага тяговая (С-802)</t>
  </si>
  <si>
    <t>Реконструкция ПС 110 кВ Камарчага тяговая с установкой АОСН с реализацией УВ на включение БСК и на ОН</t>
  </si>
  <si>
    <t>Реконструкция ПС 110 кВ Камарчага тяговая с установкой БСК мощностью 26 Мвар</t>
  </si>
  <si>
    <t>Реконструкция ПС 110 кВ Канская опорная с установкой АОПО ЛЭП транзита 110 кВ Тайшет – Канская опорная с действием на ОН</t>
  </si>
  <si>
    <t>Реконструкция ПС 110 кВ Канская опорная с заменой выключателей в ячейках ВЛ 110 кВ Канская опорная – Шарбыш тяговая I, II цепь с отпайкой на ПС Иланская тяговая (С-55, С-56)</t>
  </si>
  <si>
    <t>Реконструкция ПС 110 кВ Канская опорная с заменой трансформаторов тока в ячейках ВЛ 110 кВ Канская опорная – Шарбыш тяговая I, II цепь с отпайкой на ПС Иланская тяговая (С-55, С-56)</t>
  </si>
  <si>
    <t>Реконструкция ПС 110 кВ Канская опорная с заменой разъединителей в ячейках ВЛ 110 кВ Канская опорная – Шарбыш тяговая I, II цепь с отпайкой на ПС Иланская тяговая (С-55, С-56)</t>
  </si>
  <si>
    <t>Строительство заходов ВЛ 220 кВ Раздолинская – Тайга I цепь на ПС 220 кВ Амикан</t>
  </si>
  <si>
    <t>Обеспечение технологического присоединения (ООО «Лунсин», ООО «Кара-Бельдир», ООО «ТГРК», ООО «Голевская ГРК»)</t>
  </si>
  <si>
    <t>Строительство отпайки от ВЛ 110 кВ Тайга – Благодатнинская I, II цепь на ПС 110 кВ Гурахта</t>
  </si>
  <si>
    <t>Строительство отпайки на ПС 110 кВ Срокино тяговая от ВЛ 110 кВ Камарчага тяговая – Берёзовская с отпайкой на ПС Зыково тяговая (С-801) и ВЛ 110 кВ Вознесенская – Камарчага тяговая (С-802), с реконструкцией ВЛ 110 кВ Камарчага – Березовская тяговая с отпайкой на ПС Зыково тяговая (С-801) в части замены существующей опоры №104 на анкерно-отпаечную</t>
  </si>
  <si>
    <t>Строительство заходов на ПС 110 кВ Илиган тяговая ВЛ 110 кВ Камарчага тяговая – Буйная с отпайкой на ПС Уяр тяговая (С-54),), реконструкция ВЛ 110 кВ Камарчага тяговая – Буйная с отпайкой на ПС Уяр тяговая (С-54) в части замены существующей опоры №11 на анкерно-отпаечную</t>
  </si>
  <si>
    <t>Строительство отпаек от ВЛ 220 кВ Заря - Правобережная (236), ВЛ 220 кВ Новосибирская ТЭЦ-3 - Отрадная (237)</t>
  </si>
  <si>
    <t>Строительство РУ 110 кВ Электростанции ЗТО ТКО</t>
  </si>
  <si>
    <t>Строительство ЛЭП 110 кВ Электростанции ЗТО ТКО</t>
  </si>
  <si>
    <t>Создание АОПО ВЛ 110 кВ Саратовская – Западная I цепь с отпайкой на ПС Трофимовский 2 тяговая и АОПО ВЛ 110 кВ Саратовская – Западная II цепь на ПС 110 кВ Западная</t>
  </si>
  <si>
    <t>Реконструкция ПС 110 кВ Короча</t>
  </si>
  <si>
    <t>Реконструкция ВЛ 110 кВ Короча - Скородное с заходами на новую площадку ПС 110 кВ Короча</t>
  </si>
  <si>
    <t>Реконструкция ВЛ 110 кВ Шеино - Короча с заходами на новую площадку ПС 110 кВ Короча</t>
  </si>
  <si>
    <t>Строительство ПС 110/10 кВ ТК Белогорье (ООО "ТК Белогорье")</t>
  </si>
  <si>
    <t>Строительство ВЛ 110 кВ Белгород - Белогорье I цепь, ВЛ 110 кВ Белгород - Белогорье II цепь</t>
  </si>
  <si>
    <t>Реконструкция по техническому состоянию с увеличением трансформаторной мощности</t>
  </si>
  <si>
    <t>Реконструкция по техническому состоянию с увеличением протяженности ВЛ</t>
  </si>
  <si>
    <t>ООО "Брянский Блойлер"</t>
  </si>
  <si>
    <t>2×12,104</t>
  </si>
  <si>
    <t>Реконструкция ПС 110 кВ Толга с заменой трансформатора Т-2 15 МВА на 40 МВА</t>
  </si>
  <si>
    <t>Реконструкция ПС 500 кВ Ногинск (2 АТ 500/220 кВ) с увеличением трансформаторной мощности на 405 МВА до 1860 МВА</t>
  </si>
  <si>
    <t>Обеспечение технологического присоединения  потребителей (ПАО "Машиностроительный завод", ООО "Ногинский Тепловой Центр").
Реализуется в рамках проекта "Комплексное техническое перевооружение и реконструкция ПС 500 кВ Ногинск. Корректировка"</t>
  </si>
  <si>
    <t>ПАО «Машиностроительный завод»</t>
  </si>
  <si>
    <t>ООО «Ногинский Тепловой Центр»</t>
  </si>
  <si>
    <t>Сооружение отпайки от ВЛ 110 кВ Истомкино – Монино до ПС 110 кВ Борилово</t>
  </si>
  <si>
    <t>Заходы ВЛ 110 кВ Крутыши – Сетовка на ПС 110 кВ Свистягино с пропускной способностью не менее 581 А при ТНВ -5°С (маркой провода АС-150)</t>
  </si>
  <si>
    <t>Сооружение ВЛ 110 кВ Луч – Ядрошино с пропускной способностью не менее 536 А для ТНВ +25 °С</t>
  </si>
  <si>
    <t>Сооружение линейной ячейки 110 кВ на ПС 220 кВ Луч для присоединения ВЛ 110 кВ Луч – Ядрошино</t>
  </si>
  <si>
    <t>Сооружение линейной ячейки 110 кВ на ПС 110 кВ Дедово для присоединения КВЛ 110 кВ Слобода – Дедово II цепь</t>
  </si>
  <si>
    <t>Исключение(предотвращение) рисков ввода ГАО.  Обеспечение технологического присоединения потребителей (ООО «Проект-Девелопмент») и вывода генерирующего оборудования ТЭЦ-17</t>
  </si>
  <si>
    <t>ПС 110/6 кВ №747 Весенняя реконструкция РУ 110 кВ с установкой линейной ячейки 110 кВ для подключения ВЛ 110 кВ Гулево – Весенняя II цепь</t>
  </si>
  <si>
    <t>ПС 110/6 кВ №747 Весенняя реконструкция РУ 110 кВ с установкой линейной ячейки для подключения ВЛ 110 кВ Лаговская – Весенняя II цепь</t>
  </si>
  <si>
    <t>ПС 110/35/6 кВ № 187 Лопасня с заменой трансформаторов Т-1 и Т-2 40+31,5 МВА на 2×80 МВА</t>
  </si>
  <si>
    <t>Реконструкция ПС 110 кВ Северово с заменой трансформаторов Т-1 и Т-2 2×40 МВА на 2×63 МВА</t>
  </si>
  <si>
    <t>Дофинансирование реализуемых мероприятий</t>
  </si>
  <si>
    <t>1×2×0,83</t>
  </si>
  <si>
    <t>1×1×0,05</t>
  </si>
  <si>
    <t>2×1×1,25</t>
  </si>
  <si>
    <t>1×1×15,6
1×1×6,4</t>
  </si>
  <si>
    <t xml:space="preserve">1×1×38,2 </t>
  </si>
  <si>
    <t xml:space="preserve">1×4,5
</t>
  </si>
  <si>
    <t>1×1×4,1</t>
  </si>
  <si>
    <t>1×1×11,2</t>
  </si>
  <si>
    <t>1×1×0,5</t>
  </si>
  <si>
    <t>1×1×12,5</t>
  </si>
  <si>
    <t>2×25
2×42,008</t>
  </si>
  <si>
    <t>2×63 2×40
2×11,49</t>
  </si>
  <si>
    <t>2×10
10</t>
  </si>
  <si>
    <t>2×39,8</t>
  </si>
  <si>
    <t>2×250
4×200</t>
  </si>
  <si>
    <t>2×250 
2×40</t>
  </si>
  <si>
    <t>2×125 
2×40 
16</t>
  </si>
  <si>
    <t>2×200
2×25</t>
  </si>
  <si>
    <t>2×20,69
2×2,545</t>
  </si>
  <si>
    <t>2×160</t>
  </si>
  <si>
    <t>2×250 
6,3</t>
  </si>
  <si>
    <t>Создание устройств ПА на ПС 220 кВ КС-1:
– УПАСК ВЛ 220 кВ КС-1 – НПС-13;
– УПАСК ВЛ 220 кВ КС-1 – НПС-12</t>
  </si>
  <si>
    <t>Установка устройств АЧР на тяговых подстанциях Хабаровского края (перечень подстанций будет уточнен в рамках проектирования отдельных титулов)</t>
  </si>
  <si>
    <t>Создание устройства ПА с функцией АОПО АТ-1, АОПО АТ-2, АОПО АТ-3 ПС 220 кВ Уссурийск-2 с отключением нагрузки на ПС 220 кВ Уссурийск-2, ПС 110 кВ Уссурийск-1, ПС 110 кВ Агрокомплекс, ПС 110 кВ Западная</t>
  </si>
  <si>
    <t>Строительство двухцепной ВЛ 110 кВ ПС О-62 Пионерская – ПС Куликово протяженностью 5,666 км</t>
  </si>
  <si>
    <t>Замена на Иркутской ТЭЦ-10 ВЧЗ ВЛ 110 кВ Иркутская ТЭЦ-10 – Урик II цепь с отпайкой на ПС Никольск на ВЧЗ с ДДТН не менее 918 А при –36 °С</t>
  </si>
  <si>
    <t>Сооружение заходов от ВЛ 110 кВ Иверка – Мариинск с отпайками до новой ТПС 110 кВ Сулуй с образованием следующих ВЛ 110 кВ:
- ВЛ 110 кВ Иверка – Сулуй с отпайкой на ПС Берикульская;
- ВЛ 110 кВ Мариинск – Сулуй с отпайкой на ПС 3704 км</t>
  </si>
  <si>
    <t>Реконструкция ПС 110 кВ Лесная с заменой трансформаторов ТДН-10000/110 на ТРДН-25000/110 – 2 шт</t>
  </si>
  <si>
    <t>Строительство двух отпаек от ВЛ 110 кВ Новобрянская – Уручье с отпайкой на ПС Пильшино, I, II цепь до ПС 110 кВ Пильшино-2 (0,077)</t>
  </si>
  <si>
    <t>ПС 110/35/10/6 кВ № 325 Луговая с расширением РУ 110 кВ на 1 яч. для КЛ 110 кВ Хлебниково - Луговая II цепь</t>
  </si>
  <si>
    <t>Реконструкция ВЛ 110 кВ Белиджи – Советская (ВЛ-110-108) с заменой провода (АС-70) на провод с Iдоп≥390 А при температуре -14⁰С</t>
  </si>
  <si>
    <t>Реконструкция ВЛ 110 кВ Тлох – Хунзах с отпайкой на ПС Тлайлух (ВЛ-110-159) с заменой провода ВЛ на участке от отпайки на ПС 110 кВ Тлайлух до ПС 110 кВ Хунзах сечением АС-150 на провод с Iдоп.≥607А при температуре -14⁰С</t>
  </si>
  <si>
    <t>Реконструкция ВЛ 110 кВ Касумкент – Советская (ВЛ-110-178) с заменой провода (АС-70) на провод с Iдоп≥377 А при температуре -14⁰С.</t>
  </si>
  <si>
    <t>Реконструкция ВЛ 110 кВ Махачкала – Каспийская ТЭЦ I цепь с отпайками с заменой провода марки АС-120 на провод с Iдоп≥369 А при температуре +35⁰С</t>
  </si>
  <si>
    <t>Реконструкция ПС 110 кВ Цудахар с заменой трансформаторов Т-1 и Т-2 мощностью 10 МВА каждый на трансформаторы мощностью 2х25 МВА</t>
  </si>
  <si>
    <t>Реконструкция ПС 110 кВ Ахты с заменой трансформаторов Т-1 и Т-2 мощностью 10 МВА каждый на трансформаторы мощностью 2х25 МВА</t>
  </si>
  <si>
    <t>Реконструкция ПС 110 кВ ЦПП с заменой трансформаторов Т-1 и Т-2 мощностью 25 МВА каждый на трансформаторы мощностью 2х40 МВА</t>
  </si>
  <si>
    <t>Реконструкция ПС 110 кВ Шамхал с заменой трансформатора Т-2 мощностью 16 МВА на трансформатор мощностью 40 МВА</t>
  </si>
  <si>
    <t>Строительство заходов ВЛ 110 кВ Зимовники тяговая – Двойная тяговая на ПС 220 кВ Зимовники с образованием двух новых ВЛ 110 кВ Зимовники – Зимовники тяговая № 2 и ВЛ 110 кВ Зимовники – Двойная тяговая</t>
  </si>
  <si>
    <t>Расширение ПС 220 кВ Зимовники на две линейные ячейки 110 кВ</t>
  </si>
  <si>
    <t>Сооружение двухцепной ЛЭП 110 кВ ориентировочной длиной 9 км от ПС 330 кВ Севастополь до ПС 110 кВ Индустриальная с пропускной способностью не менее, чем у провода АС-240</t>
  </si>
  <si>
    <t>Реконструкция ПС 110 кВ Холодильник: изменение схемы, замена Т-1 на силовой трансформатор мощностью 16 МВА, установка второго силового трансформатора Т-2 мощностью 16 МВА</t>
  </si>
  <si>
    <t>Строительство транзита 110 кВ Севастопольская - Ялта - Лучистое в двухцепном исполнении (в том числе проектно-изыскательские работы). Четвертый этап строительства: «Реконструкция ПС 110 кВ Алупка (включая ПИР)»</t>
  </si>
  <si>
    <t>Строительство транзита 110 кВ Севастопольская – Ялта – Лучистое в двухцепном исполнении (в том числе проектно-изыскательские работы). Одиннадцатый этап строительства: «Строительство ЛЭП 110 кВ Гаспра – Дарсан с заходом на ПС 110 кВ Дарсан и ЛЭП 110 кВ Дарсан – Ялта с заходами на ПС 110 кВ Ялта и ПС 110 кВ Дарсан (включая ПИР) и демонтажем существующей ВЛ 110 кВ Ялта – Дарсан». 2 очередь: «Строительство ЛЭП 110 кВ Гаспра – Дарсан с заходом на ПС 110 кВ Дарсан и ЛЭП 110 кВ Дарсан – Ялта с заходами на ПС 110 кВ Ялта и ПС 110 кВ Дарсан (включая ПИР) и демонтажем существующей ВЛ 110 кВ Ялта – Дарсан ориентировочная длина ЛЭП в двухцепном исполнении 5,36 км (уточнить при проектировании)</t>
  </si>
  <si>
    <t>Включение ВЛ 110 кВ Зимино - Нива на напряжение 110 кВ с сооружением отпайки на ПС 110 кВ Тарханкут. Реконструкция ПС 110 кВ Зимино с расширением РУ-110 кВ на одну ячейку, реконструкция ПС 110 (35) кВ Нива с заменой ОД-КЗ и подключением к ВЛ 110 кВ Зимино - Нива с отпайкой на ПС Тарханкут. 
Перевод ПС 35 кВ Тарханкут на напряжение 110 кВ с установкой трансформатора мощностью 16 МВА</t>
  </si>
  <si>
    <t>Реконструкция ПС 110 кВ Завокзальная с заменой трансформаторов мощностью 2×16 МВА на трансформаторы мощностью 2×25 МВА</t>
  </si>
  <si>
    <t>Реконструкция ПС 110 кВ Саки с заменой трансформаторов мощностью 2×25 МВА на трансформаторы мощностью 2×40 МВА</t>
  </si>
  <si>
    <t>Реконструкция ПС 110 кВ Перевальное с заменой трансформаторов мощностью 2×6,3 МВА на трансформаторы мощностью 2х16 МВА</t>
  </si>
  <si>
    <t>Реконструкция ПС 110 кВ Марьино с заменой трансформаторов мощностью 2×16 МВА на трансформаторы мощностью 2×25 МВА</t>
  </si>
  <si>
    <t>Реконструкция ПС 110 кВ Набережная с заменой трансформаторов мощностью 2×25 МВА на трансформаторы мощностью 2×40 МВА</t>
  </si>
  <si>
    <t>Строительство заходов ВЛ 110 кВ Владикавказ-2 - Плиево (Л-203) протяженностью 2×1×5 км с образованием двух ВЛ - ВЛ 110 кВ Владикавказ-2 - Магас и ВЛ 110 кВ Магас - Плиево</t>
  </si>
  <si>
    <t>Реконструкция ПС 110/35/10/6 кВ Северная с установкой трансформатора Т-4 110/35/10 кВ 25 МВА и заменой трансформатора Т-3 на трансформатор 110/10/6 кВ  мощностью 25 МВА, установка БСК мощностью 25 Мвар</t>
  </si>
  <si>
    <t>Повышение надежности электроснабжения Байкало-Амурской и Транссибирской железнодорожных магистралей. Протокол заседания штаба под руководством Министра энергетики Российской Федерации Н.Г. Шульгинова от 31.08.2021 № НШ-249/1пр</t>
  </si>
  <si>
    <t xml:space="preserve"> </t>
  </si>
  <si>
    <t xml:space="preserve">ОАО «МРСК Урала» - «Свердловэнерго» </t>
  </si>
  <si>
    <t>Технико-экономическое обоснование. Мероприятие для снижения потерь в электрических сетях</t>
  </si>
  <si>
    <t>1×84,6</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</si>
  <si>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Первый этап строительства: «Реконструкция ПС 110 кВ Старый Крым в объёме, необходимом для подключения вновь сооружаемых ЛЭП 110 кВ Старый Крым - Весёлое с отпайками и ЛЭП 110 кВ Старый Крым - Морское с отпайками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</si>
  <si>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Второй этап строительства: «Реконструкция ПС 110 кВ Весёлое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</si>
  <si>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Третий этап строительства: «Строительство ЛЭП 110 кВ Старый Крым - Веселое с отпайками и ЛЭП 110 кВ Старый Крым - Морское с отпайками на участке между ПС 110 кВ Старый Крым и ПС 110 кВ Веселое с организацией плавки гололеда на участке ВЛ 110 кВ Старый Крым - Судак (Капсель)»</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</si>
  <si>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Четвертый этап строительства: «Реконструкция ПС 110 кВ Морское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</si>
  <si>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Пятый этап строительства: «Строительство ЛЭП 110 кВ Старый Крым - Морское с отпайками и ВЛ 110 кВ Веселое - Приветное на участке между ПС 110 кВ Морское и ПС 110 кВ Весёлое. Переорганизация электроснабжения ПС 110 кВ Судак и ПС 110 кВ Капсель от ЛЭП 110 кВ Старый Крым - Веселое с отпайками и ЛЭП 110 кВ Старый Крым - Морское»</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</si>
  <si>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Шестой этап строительства: «Реконструкция ПС 110 кВ Приветное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</si>
  <si>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Седьмой этап строительства: «Строительство ЛЭП 110 кВ Приветное - Лучистое и ВЛ 110 кВ Морское - Малореченское на участке между ПС 110 кВ Приветное и ПС 110 кВ Морское»</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</si>
  <si>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Восьмой этап строительства: «Реконструкция ПС 110 кВ Малореченское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</si>
  <si>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Девятый этап строительства: «Строительство ЛЭП 110 кВ  Приветное - Лучистое и ВЛ 110 кВ Морское - Малореченское на участке между ПС 110 кВ Малореченское и ПС 110 кВ Приветное (включая ПИР)».</t>
  </si>
  <si>
    <t>Строительство транзита 110 кВ Старый Крым - Судак - Лучистое с заменой опор, подвеской двух цепей проводом АС-240 (АС-185), с переорганизацией присоединений транзитных подстанций и организацией плавки гололеда на участке ВЛ 110 кВ Старый Крым - Судак между ПС 110 кВ Старый Крым и ПС 110 кВ Судак (ПС 110 кВ Капсель) в полном объеме, в том числе:
Десятый этап строительства: «Строительство ЛЭП 110 кВ Приветное - Лучистое и ВЛ 110 кВ Малореченское - Лучистое на участке между ПС 110 кВ Малореченское и ПС 110 кВ Лучистое (включая ПИР)»</t>
  </si>
  <si>
    <t>Перевод двухцепной ВЛ 110 кВ Морская – О-36 Балтийск I цепь и ВЛ 110 кВ Морская – О-36 Балтийск II цепь на напряжение 110 кВ</t>
  </si>
  <si>
    <t xml:space="preserve">
40</t>
  </si>
  <si>
    <t xml:space="preserve">2×125
</t>
  </si>
  <si>
    <t>250
40</t>
  </si>
  <si>
    <t>Строительство ПС 150 кВ Порт Лавна</t>
  </si>
  <si>
    <t>Строительство двух ВЛ 150 кВ от ВЛ 150 кВ № Л-219 и Л-170 для технологического присоединения ПС 150/10 кВ Порт Лавна (ориентировочная длина трассы 4,66 км)</t>
  </si>
  <si>
    <t>Строительство двух ВЛ-110 кВ от вновь устанавливаемых ячеек 110 кВ ПС 110/10 кВ № 35 до ГПП 110/10 кВ Заявителя (ориентировочная длина 26 км)</t>
  </si>
  <si>
    <t>Строительство ВЛ 150 кВ от ВЛ 150 кВ Л-219 для обеспечения подключения к электрической сети ПС 150 кВ Кулонга. Реконструкция ВЛ 150 кВ Л-170, ВЛ 110 кВ Л-121 с разнесением цепей в месте пересечения с новой ВЛ 150 кВ для обеспечения подключения к электрической сети ПС 150 кВ Кулонга</t>
  </si>
  <si>
    <t>Реконструкция ПС 220 кВ Усинская с заменой двух трансформаторов 220/35 кВ мощностью по 40 МВА каждый на два трансформатора 220/35 кВ мощностью по 63 МВА каждый (2х63 МВА)</t>
  </si>
  <si>
    <t>Строительство заходов ВЛ 220 кВ Тамань ‒ Славянская  ориентировочной протяженностью 45 км (2×22,5 км) и ВЛ 220 кВ Киевская - Чекон ориентировочной протяженностью 8 км (2×4 км) на Ударную ТЭС</t>
  </si>
  <si>
    <t>Реконструкция ВЛ 220 кВ Краснодарская ТЭЦ – Восточная промзона I,II цепи с заменой провода АС-300 на провод с большей пропускной способностью ориентировочной протяженностью 11 км</t>
  </si>
  <si>
    <t>Предварительный перечень мероприятий по развитию электрических сетей, устройств и комплексов РЗА, включенных в базовый вариант согласованных АО «СО ЕЭС» редакций схем и программ развития электроэнергетики субъектов РФ, для анализа и последующего включения в схему и программу развития электроэнергетических систем России на 2023-2028 годы</t>
  </si>
  <si>
    <t>Строительство ПС 110 кВ Мучке с двухцепной ВЛ 110 кВ Ванино – Мучке</t>
  </si>
  <si>
    <t>Создание устройств ПА с функцией отключения нагрузки (УОН) на ПС 110 кВ Уссурийск/т и ПС 110 кВ Надеждинская/т</t>
  </si>
  <si>
    <t>Мероприятия, без реализации которых невозможно обеспечить функционирование устройств РЗА на смежных (технологически связанных) объектах электроэнергетики если на одном из объектов электроэнергетики фактически выполнены мероприятия по созданию или модернизации устройств РЗА (ДФЗ, НДЗ, ДЗЛ, ВЧБ, каналы связи РЗ и ПА).
На ПС 110 кВ Черная комплект РЗ ВЛ 110 кВ Черная – Коршуниха (МФТО, ДЗ, ТЗНП, МТЗ) (Ш2600 06504) установлен в 2019 году, выполняется наладка, задание по настройке комплекта РЗ выдано Иркутским РДУ, на ПС 220 кВ Коршуниха необходимо установить ВЧБ ВЛ 110 кВ Черная – Коршуниха</t>
  </si>
  <si>
    <t>Выполнение мероприятий, определённых проектами по созданию (модернизации) ЦСПА разрабатываемыми АО «СО ЕЭС» и согласованными субъектами электроэнергетики
1. Письмо ОАО «ИЭСК» № 06001-05-423-1421 от 12.10.2018 «О подключении АДВ ПС 500 кВ Иркутская под управление ПТК ВУ ЦСПА ОЭС Сибири».
2. Схема и программа развития Единой энергетической системы России на 2022 – 2027 гг.., утвержденные Приказом Минэнерго России от 26.02.2022 №88.
3. Схема и программа развития электроэнергетики Иркутской области на 2022-2026 гг.., утвержденные Указом Губернатора Иркутской области от 29.04.2022 № 128-уг.
4. ПД и РД по титулу «Разработка дополнений и изменений к проекту по титулу «Узловой комплекс противоаварийной автоматики электропередачи 500 кВ Братск-Иркутск»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</si>
</sst>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Calibri"/>
      <family val="2"/>
      <charset val="204"/>
      <scheme val="minor"/>
    </font>
    <font>
      <sz val="10"/>
      <name val="Times New Roman"/>
      <family val="1"/>
      <charset val="204"/>
    </font>
    <font>
      <sz val="11"/>
      <name val="Calibri"/>
      <family val="2"/>
      <charset val="204"/>
      <scheme val="minor"/>
    </font>
    <font>
      <sz val="10"/>
      <color rgb="FF000000"/>
      <name val="Arimo"/>
    </font>
    <font>
      <sz val="10"/>
      <name val="Arial"/>
      <family val="2"/>
      <charset val="204"/>
    </font>
    <font>
      <sz val="10"/>
      <name val="Calibri"/>
      <family val="2"/>
      <charset val="204"/>
    </font>
    <font>
      <vertAlign val="superscript"/>
      <sz val="10"/>
      <name val="Times New Roman"/>
      <family val="1"/>
      <charset val="204"/>
    </font>
    <font>
      <b/>
      <sz val="16"/>
      <color theme="1"/>
      <name val="Times New Roman"/>
      <family val="1"/>
      <charset val="204"/>
    </font>
    <font>
      <strike/>
      <sz val="10"/>
      <name val="Times New Roman"/>
      <family val="1"/>
      <charset val="204"/>
    </font>
    <font>
      <sz val="10"/>
      <name val="Calibri"/>
      <family val="2"/>
      <charset val="204"/>
      <scheme val="minor"/>
    </font>
    <font>
      <b/>
      <sz val="16"/>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4" fillId="0" borderId="0"/>
  </cellStyleXfs>
  <cellXfs count="39">
    <xf numFmtId="0" fontId="0" fillId="0" borderId="0" xfId="0"/>
    <xf numFmtId="0" fontId="0" fillId="0" borderId="0" xfId="0" applyAlignment="1">
      <alignment wrapText="1"/>
    </xf>
    <xf numFmtId="0" fontId="2" fillId="0" borderId="0" xfId="0" applyFont="1" applyFill="1" applyAlignment="1">
      <alignment wrapText="1"/>
    </xf>
    <xf numFmtId="0" fontId="0" fillId="0" borderId="0" xfId="0" applyAlignment="1">
      <alignment wrapText="1"/>
    </xf>
    <xf numFmtId="0" fontId="1" fillId="0" borderId="1" xfId="1" applyFont="1" applyFill="1" applyBorder="1" applyAlignment="1">
      <alignment horizontal="center" vertical="center" wrapText="1"/>
    </xf>
    <xf numFmtId="0" fontId="0" fillId="0" borderId="0" xfId="0" applyAlignment="1">
      <alignment horizontal="left"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readingOrder="1"/>
    </xf>
    <xf numFmtId="0" fontId="1" fillId="0" borderId="1" xfId="2"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applyAlignment="1">
      <alignment horizontal="left"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readingOrder="1"/>
    </xf>
    <xf numFmtId="0" fontId="1" fillId="0" borderId="1" xfId="2" applyFont="1" applyFill="1" applyBorder="1" applyAlignment="1">
      <alignment vertical="center" wrapText="1"/>
    </xf>
    <xf numFmtId="14" fontId="1" fillId="0" borderId="1" xfId="0"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Fill="1" applyBorder="1" applyAlignment="1">
      <alignment vertical="center" wrapText="1" readingOrder="1"/>
    </xf>
  </cellXfs>
  <cellStyles count="3">
    <cellStyle name="Обычный" xfId="0" builtinId="0"/>
    <cellStyle name="Обычный 2" xfId="1" xr:uid="{00000000-0005-0000-0000-000001000000}"/>
    <cellStyle name="Обычный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935"/>
  <sheetViews>
    <sheetView tabSelected="1" zoomScale="85" zoomScaleNormal="85" workbookViewId="0">
      <pane ySplit="5" topLeftCell="A6" activePane="bottomLeft" state="frozen"/>
      <selection pane="bottomLeft" activeCell="O1492" sqref="O1492"/>
    </sheetView>
  </sheetViews>
  <sheetFormatPr defaultColWidth="9.28515625" defaultRowHeight="15"/>
  <cols>
    <col min="1" max="1" width="5.7109375" style="1" bestFit="1" customWidth="1"/>
    <col min="2" max="2" width="15.140625" style="1" customWidth="1"/>
    <col min="3" max="3" width="19" style="1" customWidth="1"/>
    <col min="4" max="4" width="78.28515625" style="5" customWidth="1"/>
    <col min="5" max="5" width="18" style="1" customWidth="1"/>
    <col min="6" max="6" width="16.28515625" style="1" customWidth="1"/>
    <col min="7" max="7" width="10" style="1" customWidth="1"/>
    <col min="8" max="8" width="8.5703125" style="1" customWidth="1"/>
    <col min="9" max="9" width="10.5703125" style="1" bestFit="1" customWidth="1"/>
    <col min="10" max="10" width="9.85546875" style="1" customWidth="1"/>
    <col min="11" max="13" width="6.28515625" style="1" customWidth="1"/>
    <col min="14" max="14" width="12.28515625" style="1" customWidth="1"/>
    <col min="15" max="15" width="55.140625" style="1" customWidth="1"/>
    <col min="16" max="16" width="25.140625" style="3" customWidth="1"/>
    <col min="17" max="16384" width="9.28515625" style="2"/>
  </cols>
  <sheetData>
    <row r="1" spans="1:17">
      <c r="A1" s="3"/>
      <c r="B1" s="3"/>
      <c r="C1" s="3"/>
      <c r="E1" s="3"/>
      <c r="F1" s="3"/>
      <c r="G1" s="3"/>
      <c r="H1" s="3"/>
      <c r="I1" s="3"/>
      <c r="J1" s="3"/>
      <c r="K1" s="3"/>
      <c r="L1" s="3"/>
      <c r="M1" s="3"/>
      <c r="N1" s="3"/>
      <c r="O1" s="3"/>
    </row>
    <row r="2" spans="1:17" ht="47.25" customHeight="1">
      <c r="A2" s="25" t="s">
        <v>3641</v>
      </c>
      <c r="B2" s="26"/>
      <c r="C2" s="26"/>
      <c r="D2" s="26"/>
      <c r="E2" s="26"/>
      <c r="F2" s="26"/>
      <c r="G2" s="26"/>
      <c r="H2" s="26"/>
      <c r="I2" s="26"/>
      <c r="J2" s="26"/>
      <c r="K2" s="26"/>
      <c r="L2" s="26"/>
      <c r="M2" s="26"/>
      <c r="N2" s="26"/>
      <c r="O2" s="26"/>
      <c r="P2" s="26"/>
    </row>
    <row r="3" spans="1:17">
      <c r="A3" s="3"/>
      <c r="B3" s="3"/>
      <c r="C3" s="3"/>
      <c r="E3" s="3"/>
      <c r="F3" s="3"/>
      <c r="G3" s="3"/>
      <c r="H3" s="3"/>
      <c r="I3" s="3"/>
      <c r="J3" s="3"/>
      <c r="K3" s="3"/>
      <c r="L3" s="3"/>
      <c r="M3" s="3"/>
      <c r="N3" s="3"/>
      <c r="O3" s="3"/>
    </row>
    <row r="4" spans="1:17">
      <c r="A4" s="3"/>
      <c r="B4" s="3"/>
      <c r="C4" s="3"/>
      <c r="E4" s="3"/>
      <c r="F4" s="3"/>
      <c r="G4" s="3"/>
      <c r="H4" s="3"/>
      <c r="I4" s="3"/>
      <c r="J4" s="3"/>
      <c r="K4" s="3"/>
      <c r="L4" s="3"/>
      <c r="M4" s="3"/>
      <c r="N4" s="3"/>
      <c r="O4" s="3"/>
    </row>
    <row r="5" spans="1:17" ht="51">
      <c r="A5" s="13" t="s">
        <v>0</v>
      </c>
      <c r="B5" s="13" t="s">
        <v>8</v>
      </c>
      <c r="C5" s="13" t="s">
        <v>11</v>
      </c>
      <c r="D5" s="13" t="s">
        <v>3372</v>
      </c>
      <c r="E5" s="13" t="s">
        <v>3373</v>
      </c>
      <c r="F5" s="13" t="s">
        <v>1</v>
      </c>
      <c r="G5" s="13" t="s">
        <v>2</v>
      </c>
      <c r="H5" s="13" t="s">
        <v>3382</v>
      </c>
      <c r="I5" s="13">
        <v>2024</v>
      </c>
      <c r="J5" s="13">
        <v>2025</v>
      </c>
      <c r="K5" s="13">
        <v>2026</v>
      </c>
      <c r="L5" s="13">
        <v>2027</v>
      </c>
      <c r="M5" s="13">
        <v>2028</v>
      </c>
      <c r="N5" s="13" t="s">
        <v>3</v>
      </c>
      <c r="O5" s="13" t="s">
        <v>4</v>
      </c>
      <c r="P5" s="13" t="s">
        <v>3370</v>
      </c>
    </row>
    <row r="6" spans="1:17" ht="87" customHeight="1">
      <c r="A6" s="6">
        <f>1</f>
        <v>1</v>
      </c>
      <c r="B6" s="13" t="s">
        <v>12</v>
      </c>
      <c r="C6" s="13" t="s">
        <v>13</v>
      </c>
      <c r="D6" s="7" t="s">
        <v>2397</v>
      </c>
      <c r="E6" s="13" t="s">
        <v>102</v>
      </c>
      <c r="F6" s="13">
        <v>500</v>
      </c>
      <c r="G6" s="13" t="s">
        <v>16</v>
      </c>
      <c r="H6" s="13"/>
      <c r="I6" s="13" t="s">
        <v>1770</v>
      </c>
      <c r="J6" s="13"/>
      <c r="K6" s="13"/>
      <c r="L6" s="13"/>
      <c r="M6" s="13"/>
      <c r="N6" s="13">
        <v>280</v>
      </c>
      <c r="O6" s="13" t="s">
        <v>14</v>
      </c>
      <c r="P6" s="13" t="s">
        <v>2398</v>
      </c>
    </row>
    <row r="7" spans="1:17">
      <c r="A7" s="6">
        <f>A6+1</f>
        <v>2</v>
      </c>
      <c r="B7" s="13" t="s">
        <v>12</v>
      </c>
      <c r="C7" s="13" t="s">
        <v>13</v>
      </c>
      <c r="D7" s="34" t="s">
        <v>2399</v>
      </c>
      <c r="E7" s="27" t="s">
        <v>102</v>
      </c>
      <c r="F7" s="13">
        <v>500</v>
      </c>
      <c r="G7" s="13" t="s">
        <v>6</v>
      </c>
      <c r="H7" s="13"/>
      <c r="I7" s="13" t="s">
        <v>17</v>
      </c>
      <c r="J7" s="13"/>
      <c r="K7" s="13"/>
      <c r="L7" s="13"/>
      <c r="M7" s="13"/>
      <c r="N7" s="13">
        <v>668</v>
      </c>
      <c r="O7" s="27" t="s">
        <v>14</v>
      </c>
      <c r="P7" s="13" t="s">
        <v>2398</v>
      </c>
    </row>
    <row r="8" spans="1:17" ht="42.75" customHeight="1">
      <c r="A8" s="6">
        <f>A7+1</f>
        <v>3</v>
      </c>
      <c r="B8" s="13" t="s">
        <v>12</v>
      </c>
      <c r="C8" s="13" t="s">
        <v>13</v>
      </c>
      <c r="D8" s="34"/>
      <c r="E8" s="28"/>
      <c r="F8" s="13">
        <v>500</v>
      </c>
      <c r="G8" s="13" t="s">
        <v>18</v>
      </c>
      <c r="H8" s="13"/>
      <c r="I8" s="13" t="s">
        <v>19</v>
      </c>
      <c r="J8" s="13"/>
      <c r="K8" s="13"/>
      <c r="L8" s="13"/>
      <c r="M8" s="13"/>
      <c r="N8" s="13">
        <v>240</v>
      </c>
      <c r="O8" s="27"/>
      <c r="P8" s="13" t="s">
        <v>2398</v>
      </c>
    </row>
    <row r="9" spans="1:17" ht="25.5">
      <c r="A9" s="6">
        <f t="shared" ref="A9:A72" si="0">A8+1</f>
        <v>4</v>
      </c>
      <c r="B9" s="13" t="s">
        <v>12</v>
      </c>
      <c r="C9" s="13" t="s">
        <v>13</v>
      </c>
      <c r="D9" s="7" t="s">
        <v>2400</v>
      </c>
      <c r="E9" s="13" t="s">
        <v>102</v>
      </c>
      <c r="F9" s="13">
        <v>220</v>
      </c>
      <c r="G9" s="13" t="s">
        <v>16</v>
      </c>
      <c r="H9" s="13"/>
      <c r="I9" s="13" t="s">
        <v>211</v>
      </c>
      <c r="J9" s="13"/>
      <c r="K9" s="13"/>
      <c r="L9" s="13"/>
      <c r="M9" s="13"/>
      <c r="N9" s="13">
        <v>4</v>
      </c>
      <c r="O9" s="13" t="s">
        <v>14</v>
      </c>
      <c r="P9" s="13" t="s">
        <v>2398</v>
      </c>
    </row>
    <row r="10" spans="1:17" ht="28.5" customHeight="1">
      <c r="A10" s="6">
        <f t="shared" si="0"/>
        <v>5</v>
      </c>
      <c r="B10" s="13" t="s">
        <v>12</v>
      </c>
      <c r="C10" s="13" t="s">
        <v>13</v>
      </c>
      <c r="D10" s="7" t="s">
        <v>2401</v>
      </c>
      <c r="E10" s="13" t="s">
        <v>102</v>
      </c>
      <c r="F10" s="13">
        <v>220</v>
      </c>
      <c r="G10" s="13" t="s">
        <v>16</v>
      </c>
      <c r="H10" s="13"/>
      <c r="I10" s="13" t="s">
        <v>424</v>
      </c>
      <c r="J10" s="13"/>
      <c r="K10" s="13"/>
      <c r="L10" s="13"/>
      <c r="M10" s="13"/>
      <c r="N10" s="13">
        <v>2</v>
      </c>
      <c r="O10" s="13" t="s">
        <v>14</v>
      </c>
      <c r="P10" s="13" t="s">
        <v>2398</v>
      </c>
    </row>
    <row r="11" spans="1:17" ht="33.75" customHeight="1">
      <c r="A11" s="6">
        <f t="shared" si="0"/>
        <v>6</v>
      </c>
      <c r="B11" s="13" t="s">
        <v>12</v>
      </c>
      <c r="C11" s="13" t="s">
        <v>13</v>
      </c>
      <c r="D11" s="7" t="s">
        <v>2402</v>
      </c>
      <c r="E11" s="13" t="s">
        <v>102</v>
      </c>
      <c r="F11" s="13">
        <v>220</v>
      </c>
      <c r="G11" s="13" t="s">
        <v>16</v>
      </c>
      <c r="H11" s="13"/>
      <c r="I11" s="13" t="s">
        <v>1771</v>
      </c>
      <c r="J11" s="13"/>
      <c r="K11" s="13"/>
      <c r="L11" s="13"/>
      <c r="M11" s="13"/>
      <c r="N11" s="13" t="s">
        <v>1772</v>
      </c>
      <c r="O11" s="13" t="s">
        <v>14</v>
      </c>
      <c r="P11" s="13" t="s">
        <v>2398</v>
      </c>
      <c r="Q11" s="2" t="s">
        <v>3616</v>
      </c>
    </row>
    <row r="12" spans="1:17" ht="30.75" customHeight="1">
      <c r="A12" s="6">
        <f t="shared" si="0"/>
        <v>7</v>
      </c>
      <c r="B12" s="13" t="s">
        <v>12</v>
      </c>
      <c r="C12" s="13" t="s">
        <v>13</v>
      </c>
      <c r="D12" s="7" t="s">
        <v>2403</v>
      </c>
      <c r="E12" s="13" t="s">
        <v>102</v>
      </c>
      <c r="F12" s="13">
        <v>220</v>
      </c>
      <c r="G12" s="13" t="s">
        <v>16</v>
      </c>
      <c r="H12" s="13"/>
      <c r="I12" s="13" t="s">
        <v>1771</v>
      </c>
      <c r="J12" s="13"/>
      <c r="K12" s="13"/>
      <c r="L12" s="13"/>
      <c r="M12" s="13"/>
      <c r="N12" s="13" t="s">
        <v>1772</v>
      </c>
      <c r="O12" s="13" t="s">
        <v>14</v>
      </c>
      <c r="P12" s="13" t="s">
        <v>2398</v>
      </c>
    </row>
    <row r="13" spans="1:17" ht="30.75" customHeight="1">
      <c r="A13" s="6">
        <f t="shared" si="0"/>
        <v>8</v>
      </c>
      <c r="B13" s="13" t="s">
        <v>12</v>
      </c>
      <c r="C13" s="13" t="s">
        <v>13</v>
      </c>
      <c r="D13" s="7" t="s">
        <v>2404</v>
      </c>
      <c r="E13" s="13" t="s">
        <v>102</v>
      </c>
      <c r="F13" s="13">
        <v>220</v>
      </c>
      <c r="G13" s="13" t="s">
        <v>16</v>
      </c>
      <c r="H13" s="13"/>
      <c r="I13" s="13" t="s">
        <v>1773</v>
      </c>
      <c r="J13" s="13"/>
      <c r="K13" s="13"/>
      <c r="L13" s="13"/>
      <c r="M13" s="13"/>
      <c r="N13" s="13" t="s">
        <v>1774</v>
      </c>
      <c r="O13" s="13" t="s">
        <v>14</v>
      </c>
      <c r="P13" s="13" t="s">
        <v>2398</v>
      </c>
    </row>
    <row r="14" spans="1:17">
      <c r="A14" s="6">
        <f t="shared" si="0"/>
        <v>9</v>
      </c>
      <c r="B14" s="13" t="s">
        <v>12</v>
      </c>
      <c r="C14" s="13" t="s">
        <v>13</v>
      </c>
      <c r="D14" s="34" t="s">
        <v>2405</v>
      </c>
      <c r="E14" s="27" t="s">
        <v>102</v>
      </c>
      <c r="F14" s="13">
        <v>220</v>
      </c>
      <c r="G14" s="13" t="s">
        <v>6</v>
      </c>
      <c r="H14" s="13" t="s">
        <v>144</v>
      </c>
      <c r="I14" s="13"/>
      <c r="J14" s="13"/>
      <c r="K14" s="13"/>
      <c r="L14" s="13"/>
      <c r="M14" s="13"/>
      <c r="N14" s="13">
        <v>50</v>
      </c>
      <c r="O14" s="27" t="s">
        <v>20</v>
      </c>
      <c r="P14" s="13" t="s">
        <v>2398</v>
      </c>
    </row>
    <row r="15" spans="1:17" ht="50.25" customHeight="1">
      <c r="A15" s="6">
        <f t="shared" si="0"/>
        <v>10</v>
      </c>
      <c r="B15" s="13" t="s">
        <v>12</v>
      </c>
      <c r="C15" s="13" t="s">
        <v>13</v>
      </c>
      <c r="D15" s="34"/>
      <c r="E15" s="28"/>
      <c r="F15" s="13">
        <v>220</v>
      </c>
      <c r="G15" s="13" t="s">
        <v>18</v>
      </c>
      <c r="H15" s="13" t="s">
        <v>1775</v>
      </c>
      <c r="I15" s="13"/>
      <c r="J15" s="13"/>
      <c r="K15" s="13"/>
      <c r="L15" s="13"/>
      <c r="M15" s="13"/>
      <c r="N15" s="13">
        <v>64</v>
      </c>
      <c r="O15" s="27"/>
      <c r="P15" s="13" t="s">
        <v>2398</v>
      </c>
    </row>
    <row r="16" spans="1:17" ht="38.25">
      <c r="A16" s="6">
        <f t="shared" si="0"/>
        <v>11</v>
      </c>
      <c r="B16" s="13" t="s">
        <v>12</v>
      </c>
      <c r="C16" s="13" t="s">
        <v>13</v>
      </c>
      <c r="D16" s="7" t="s">
        <v>2406</v>
      </c>
      <c r="E16" s="13" t="s">
        <v>78</v>
      </c>
      <c r="F16" s="13">
        <v>220</v>
      </c>
      <c r="G16" s="13" t="s">
        <v>18</v>
      </c>
      <c r="H16" s="13" t="s">
        <v>21</v>
      </c>
      <c r="I16" s="13"/>
      <c r="J16" s="13"/>
      <c r="K16" s="13"/>
      <c r="L16" s="13"/>
      <c r="M16" s="13"/>
      <c r="N16" s="13">
        <v>120</v>
      </c>
      <c r="O16" s="13" t="s">
        <v>1776</v>
      </c>
      <c r="P16" s="13" t="s">
        <v>2398</v>
      </c>
    </row>
    <row r="17" spans="1:16">
      <c r="A17" s="6">
        <f t="shared" si="0"/>
        <v>12</v>
      </c>
      <c r="B17" s="13" t="s">
        <v>12</v>
      </c>
      <c r="C17" s="13" t="s">
        <v>13</v>
      </c>
      <c r="D17" s="33" t="s">
        <v>2407</v>
      </c>
      <c r="E17" s="27" t="s">
        <v>102</v>
      </c>
      <c r="F17" s="13">
        <v>220</v>
      </c>
      <c r="G17" s="13" t="s">
        <v>16</v>
      </c>
      <c r="H17" s="13"/>
      <c r="I17" s="13"/>
      <c r="J17" s="13" t="s">
        <v>2408</v>
      </c>
      <c r="K17" s="13"/>
      <c r="L17" s="13"/>
      <c r="M17" s="13"/>
      <c r="N17" s="13" t="s">
        <v>1779</v>
      </c>
      <c r="O17" s="27" t="s">
        <v>1485</v>
      </c>
      <c r="P17" s="13" t="s">
        <v>2398</v>
      </c>
    </row>
    <row r="18" spans="1:16">
      <c r="A18" s="6">
        <f t="shared" si="0"/>
        <v>13</v>
      </c>
      <c r="B18" s="13" t="s">
        <v>12</v>
      </c>
      <c r="C18" s="13" t="s">
        <v>13</v>
      </c>
      <c r="D18" s="33"/>
      <c r="E18" s="28"/>
      <c r="F18" s="13">
        <v>220</v>
      </c>
      <c r="G18" s="13" t="s">
        <v>16</v>
      </c>
      <c r="H18" s="13"/>
      <c r="I18" s="13"/>
      <c r="J18" s="13" t="s">
        <v>121</v>
      </c>
      <c r="K18" s="13"/>
      <c r="L18" s="13"/>
      <c r="M18" s="13"/>
      <c r="N18" s="13">
        <v>1</v>
      </c>
      <c r="O18" s="27"/>
      <c r="P18" s="13" t="s">
        <v>2398</v>
      </c>
    </row>
    <row r="19" spans="1:16" ht="92.25" customHeight="1">
      <c r="A19" s="6">
        <f t="shared" si="0"/>
        <v>14</v>
      </c>
      <c r="B19" s="13" t="s">
        <v>12</v>
      </c>
      <c r="C19" s="13" t="s">
        <v>13</v>
      </c>
      <c r="D19" s="33"/>
      <c r="E19" s="28"/>
      <c r="F19" s="13">
        <v>220</v>
      </c>
      <c r="G19" s="13" t="s">
        <v>16</v>
      </c>
      <c r="H19" s="13"/>
      <c r="I19" s="13"/>
      <c r="J19" s="13" t="s">
        <v>1780</v>
      </c>
      <c r="K19" s="13"/>
      <c r="L19" s="13"/>
      <c r="M19" s="13"/>
      <c r="N19" s="13" t="s">
        <v>1113</v>
      </c>
      <c r="O19" s="27"/>
      <c r="P19" s="13" t="s">
        <v>2398</v>
      </c>
    </row>
    <row r="20" spans="1:16" ht="28.5" customHeight="1">
      <c r="A20" s="6">
        <f t="shared" si="0"/>
        <v>15</v>
      </c>
      <c r="B20" s="13" t="s">
        <v>12</v>
      </c>
      <c r="C20" s="13" t="s">
        <v>13</v>
      </c>
      <c r="D20" s="7" t="s">
        <v>1781</v>
      </c>
      <c r="E20" s="13" t="s">
        <v>102</v>
      </c>
      <c r="F20" s="13">
        <v>220</v>
      </c>
      <c r="G20" s="13" t="s">
        <v>16</v>
      </c>
      <c r="H20" s="13"/>
      <c r="I20" s="13"/>
      <c r="J20" s="13" t="s">
        <v>1782</v>
      </c>
      <c r="K20" s="13"/>
      <c r="L20" s="13"/>
      <c r="M20" s="13"/>
      <c r="N20" s="13">
        <v>160</v>
      </c>
      <c r="O20" s="13" t="s">
        <v>1485</v>
      </c>
      <c r="P20" s="13" t="s">
        <v>2398</v>
      </c>
    </row>
    <row r="21" spans="1:16" ht="41.25" customHeight="1">
      <c r="A21" s="6">
        <f t="shared" si="0"/>
        <v>16</v>
      </c>
      <c r="B21" s="6" t="s">
        <v>12</v>
      </c>
      <c r="C21" s="6" t="s">
        <v>13</v>
      </c>
      <c r="D21" s="7" t="s">
        <v>2410</v>
      </c>
      <c r="E21" s="6" t="s">
        <v>102</v>
      </c>
      <c r="F21" s="13">
        <v>500</v>
      </c>
      <c r="G21" s="13" t="s">
        <v>16</v>
      </c>
      <c r="H21" s="13" t="s">
        <v>1783</v>
      </c>
      <c r="I21" s="13"/>
      <c r="J21" s="13"/>
      <c r="K21" s="13"/>
      <c r="L21" s="13"/>
      <c r="M21" s="13"/>
      <c r="N21" s="13">
        <v>52</v>
      </c>
      <c r="O21" s="13" t="s">
        <v>1488</v>
      </c>
      <c r="P21" s="13" t="s">
        <v>2409</v>
      </c>
    </row>
    <row r="22" spans="1:16" ht="32.25" customHeight="1">
      <c r="A22" s="6">
        <f t="shared" si="0"/>
        <v>17</v>
      </c>
      <c r="B22" s="13" t="s">
        <v>12</v>
      </c>
      <c r="C22" s="13" t="s">
        <v>13</v>
      </c>
      <c r="D22" s="7" t="s">
        <v>2411</v>
      </c>
      <c r="E22" s="13" t="s">
        <v>102</v>
      </c>
      <c r="F22" s="13">
        <v>500</v>
      </c>
      <c r="G22" s="13" t="s">
        <v>16</v>
      </c>
      <c r="H22" s="13" t="s">
        <v>1784</v>
      </c>
      <c r="I22" s="13"/>
      <c r="J22" s="13"/>
      <c r="K22" s="13"/>
      <c r="L22" s="13"/>
      <c r="M22" s="13"/>
      <c r="N22" s="13">
        <v>2</v>
      </c>
      <c r="O22" s="13" t="s">
        <v>1488</v>
      </c>
      <c r="P22" s="13" t="s">
        <v>2409</v>
      </c>
    </row>
    <row r="23" spans="1:16" ht="38.25">
      <c r="A23" s="6">
        <f t="shared" si="0"/>
        <v>18</v>
      </c>
      <c r="B23" s="13" t="s">
        <v>12</v>
      </c>
      <c r="C23" s="13" t="s">
        <v>13</v>
      </c>
      <c r="D23" s="7" t="s">
        <v>2412</v>
      </c>
      <c r="E23" s="13" t="s">
        <v>3432</v>
      </c>
      <c r="F23" s="13">
        <v>500</v>
      </c>
      <c r="G23" s="13" t="s">
        <v>6</v>
      </c>
      <c r="H23" s="13" t="s">
        <v>1785</v>
      </c>
      <c r="I23" s="13"/>
      <c r="J23" s="13"/>
      <c r="K23" s="13"/>
      <c r="L23" s="13"/>
      <c r="M23" s="13"/>
      <c r="N23" s="13">
        <v>1000</v>
      </c>
      <c r="O23" s="13" t="s">
        <v>1488</v>
      </c>
      <c r="P23" s="13" t="s">
        <v>2409</v>
      </c>
    </row>
    <row r="24" spans="1:16" ht="51">
      <c r="A24" s="6">
        <f t="shared" si="0"/>
        <v>19</v>
      </c>
      <c r="B24" s="13" t="s">
        <v>2628</v>
      </c>
      <c r="C24" s="13" t="s">
        <v>2392</v>
      </c>
      <c r="D24" s="7" t="s">
        <v>22</v>
      </c>
      <c r="E24" s="13" t="s">
        <v>102</v>
      </c>
      <c r="F24" s="13">
        <v>220</v>
      </c>
      <c r="G24" s="13" t="s">
        <v>16</v>
      </c>
      <c r="H24" s="13" t="s">
        <v>3433</v>
      </c>
      <c r="I24" s="13"/>
      <c r="J24" s="13"/>
      <c r="K24" s="13"/>
      <c r="L24" s="13"/>
      <c r="M24" s="13"/>
      <c r="N24" s="13">
        <v>560.20000000000005</v>
      </c>
      <c r="O24" s="13" t="s">
        <v>1489</v>
      </c>
      <c r="P24" s="13" t="s">
        <v>2409</v>
      </c>
    </row>
    <row r="25" spans="1:16" ht="25.5">
      <c r="A25" s="6">
        <f t="shared" si="0"/>
        <v>20</v>
      </c>
      <c r="B25" s="13" t="s">
        <v>12</v>
      </c>
      <c r="C25" s="13" t="s">
        <v>2393</v>
      </c>
      <c r="D25" s="29" t="s">
        <v>3434</v>
      </c>
      <c r="E25" s="31" t="s">
        <v>102</v>
      </c>
      <c r="F25" s="13">
        <v>220</v>
      </c>
      <c r="G25" s="13" t="s">
        <v>18</v>
      </c>
      <c r="H25" s="13"/>
      <c r="I25" s="13" t="s">
        <v>144</v>
      </c>
      <c r="J25" s="13"/>
      <c r="K25" s="13"/>
      <c r="L25" s="13"/>
      <c r="M25" s="13"/>
      <c r="N25" s="13">
        <v>50</v>
      </c>
      <c r="O25" s="31" t="s">
        <v>1489</v>
      </c>
      <c r="P25" s="13" t="s">
        <v>2409</v>
      </c>
    </row>
    <row r="26" spans="1:16" ht="25.5">
      <c r="A26" s="6">
        <f t="shared" si="0"/>
        <v>21</v>
      </c>
      <c r="B26" s="13" t="s">
        <v>12</v>
      </c>
      <c r="C26" s="13" t="s">
        <v>2393</v>
      </c>
      <c r="D26" s="30"/>
      <c r="E26" s="32"/>
      <c r="F26" s="13">
        <v>220</v>
      </c>
      <c r="G26" s="13" t="s">
        <v>18</v>
      </c>
      <c r="H26" s="13"/>
      <c r="I26" s="13" t="s">
        <v>1786</v>
      </c>
      <c r="J26" s="13"/>
      <c r="K26" s="13"/>
      <c r="L26" s="13"/>
      <c r="M26" s="13"/>
      <c r="N26" s="13">
        <v>78</v>
      </c>
      <c r="O26" s="32"/>
      <c r="P26" s="13" t="s">
        <v>2409</v>
      </c>
    </row>
    <row r="27" spans="1:16">
      <c r="A27" s="6">
        <f t="shared" si="0"/>
        <v>22</v>
      </c>
      <c r="B27" s="13" t="s">
        <v>12</v>
      </c>
      <c r="C27" s="13" t="s">
        <v>13</v>
      </c>
      <c r="D27" s="34" t="s">
        <v>2413</v>
      </c>
      <c r="E27" s="27" t="s">
        <v>102</v>
      </c>
      <c r="F27" s="13">
        <v>220</v>
      </c>
      <c r="G27" s="13" t="s">
        <v>18</v>
      </c>
      <c r="H27" s="13"/>
      <c r="I27" s="13" t="s">
        <v>144</v>
      </c>
      <c r="J27" s="13"/>
      <c r="K27" s="13"/>
      <c r="L27" s="13"/>
      <c r="M27" s="13"/>
      <c r="N27" s="13">
        <v>50</v>
      </c>
      <c r="O27" s="27" t="s">
        <v>1489</v>
      </c>
      <c r="P27" s="13" t="s">
        <v>2409</v>
      </c>
    </row>
    <row r="28" spans="1:16" ht="33" customHeight="1">
      <c r="A28" s="6">
        <f t="shared" si="0"/>
        <v>23</v>
      </c>
      <c r="B28" s="13" t="s">
        <v>12</v>
      </c>
      <c r="C28" s="13" t="s">
        <v>13</v>
      </c>
      <c r="D28" s="34"/>
      <c r="E28" s="27" t="s">
        <v>102</v>
      </c>
      <c r="F28" s="13">
        <v>220</v>
      </c>
      <c r="G28" s="13" t="s">
        <v>18</v>
      </c>
      <c r="H28" s="13"/>
      <c r="I28" s="13" t="s">
        <v>1787</v>
      </c>
      <c r="J28" s="13"/>
      <c r="K28" s="13"/>
      <c r="L28" s="13"/>
      <c r="M28" s="13"/>
      <c r="N28" s="13">
        <v>104</v>
      </c>
      <c r="O28" s="27"/>
      <c r="P28" s="13" t="s">
        <v>2409</v>
      </c>
    </row>
    <row r="29" spans="1:16" ht="30.75" customHeight="1">
      <c r="A29" s="6">
        <f t="shared" si="0"/>
        <v>24</v>
      </c>
      <c r="B29" s="13" t="s">
        <v>12</v>
      </c>
      <c r="C29" s="13" t="s">
        <v>13</v>
      </c>
      <c r="D29" s="7" t="s">
        <v>2414</v>
      </c>
      <c r="E29" s="13" t="s">
        <v>102</v>
      </c>
      <c r="F29" s="13">
        <v>220</v>
      </c>
      <c r="G29" s="13" t="s">
        <v>16</v>
      </c>
      <c r="H29" s="13"/>
      <c r="I29" s="13" t="s">
        <v>207</v>
      </c>
      <c r="J29" s="13"/>
      <c r="K29" s="13"/>
      <c r="L29" s="13"/>
      <c r="M29" s="13"/>
      <c r="N29" s="13" t="s">
        <v>1788</v>
      </c>
      <c r="O29" s="13" t="s">
        <v>1490</v>
      </c>
      <c r="P29" s="13" t="s">
        <v>2409</v>
      </c>
    </row>
    <row r="30" spans="1:16" ht="33.75" customHeight="1">
      <c r="A30" s="6">
        <f t="shared" si="0"/>
        <v>25</v>
      </c>
      <c r="B30" s="13" t="s">
        <v>12</v>
      </c>
      <c r="C30" s="13" t="s">
        <v>2393</v>
      </c>
      <c r="D30" s="7" t="s">
        <v>2415</v>
      </c>
      <c r="E30" s="13" t="s">
        <v>102</v>
      </c>
      <c r="F30" s="13">
        <v>220</v>
      </c>
      <c r="G30" s="13" t="s">
        <v>6</v>
      </c>
      <c r="H30" s="13"/>
      <c r="I30" s="13" t="s">
        <v>293</v>
      </c>
      <c r="J30" s="13"/>
      <c r="K30" s="13"/>
      <c r="L30" s="13"/>
      <c r="M30" s="13"/>
      <c r="N30" s="13">
        <v>64</v>
      </c>
      <c r="O30" s="13" t="s">
        <v>1490</v>
      </c>
      <c r="P30" s="13" t="s">
        <v>2409</v>
      </c>
    </row>
    <row r="31" spans="1:16" ht="38.25">
      <c r="A31" s="6">
        <f t="shared" si="0"/>
        <v>26</v>
      </c>
      <c r="B31" s="13" t="s">
        <v>12</v>
      </c>
      <c r="C31" s="13" t="s">
        <v>2394</v>
      </c>
      <c r="D31" s="7" t="s">
        <v>2416</v>
      </c>
      <c r="E31" s="13" t="s">
        <v>102</v>
      </c>
      <c r="F31" s="13">
        <v>220</v>
      </c>
      <c r="G31" s="13" t="s">
        <v>16</v>
      </c>
      <c r="H31" s="13"/>
      <c r="I31" s="13">
        <v>55</v>
      </c>
      <c r="J31" s="13"/>
      <c r="K31" s="13"/>
      <c r="L31" s="13"/>
      <c r="M31" s="13"/>
      <c r="N31" s="13">
        <v>55</v>
      </c>
      <c r="O31" s="13" t="s">
        <v>1490</v>
      </c>
      <c r="P31" s="13" t="s">
        <v>2409</v>
      </c>
    </row>
    <row r="32" spans="1:16" ht="38.25">
      <c r="A32" s="6">
        <f t="shared" si="0"/>
        <v>27</v>
      </c>
      <c r="B32" s="13" t="s">
        <v>12</v>
      </c>
      <c r="C32" s="13" t="s">
        <v>2394</v>
      </c>
      <c r="D32" s="7" t="s">
        <v>2417</v>
      </c>
      <c r="E32" s="13" t="s">
        <v>102</v>
      </c>
      <c r="F32" s="13">
        <v>220</v>
      </c>
      <c r="G32" s="13" t="s">
        <v>16</v>
      </c>
      <c r="H32" s="13" t="s">
        <v>1789</v>
      </c>
      <c r="I32" s="13"/>
      <c r="J32" s="13"/>
      <c r="K32" s="13"/>
      <c r="L32" s="13"/>
      <c r="M32" s="13"/>
      <c r="N32" s="13">
        <v>279</v>
      </c>
      <c r="O32" s="13" t="s">
        <v>1491</v>
      </c>
      <c r="P32" s="13" t="s">
        <v>2409</v>
      </c>
    </row>
    <row r="33" spans="1:16" ht="25.5">
      <c r="A33" s="6">
        <f t="shared" si="0"/>
        <v>28</v>
      </c>
      <c r="B33" s="13" t="s">
        <v>12</v>
      </c>
      <c r="C33" s="13" t="s">
        <v>2393</v>
      </c>
      <c r="D33" s="34" t="s">
        <v>2418</v>
      </c>
      <c r="E33" s="27" t="s">
        <v>102</v>
      </c>
      <c r="F33" s="13">
        <v>220</v>
      </c>
      <c r="G33" s="13" t="s">
        <v>6</v>
      </c>
      <c r="H33" s="13" t="s">
        <v>1027</v>
      </c>
      <c r="I33" s="13"/>
      <c r="J33" s="13"/>
      <c r="K33" s="13"/>
      <c r="L33" s="13"/>
      <c r="M33" s="13"/>
      <c r="N33" s="13">
        <v>125</v>
      </c>
      <c r="O33" s="27" t="s">
        <v>1491</v>
      </c>
      <c r="P33" s="13" t="s">
        <v>2409</v>
      </c>
    </row>
    <row r="34" spans="1:16" ht="25.5">
      <c r="A34" s="6">
        <f t="shared" si="0"/>
        <v>29</v>
      </c>
      <c r="B34" s="13" t="s">
        <v>12</v>
      </c>
      <c r="C34" s="13" t="s">
        <v>2393</v>
      </c>
      <c r="D34" s="34"/>
      <c r="E34" s="27" t="s">
        <v>102</v>
      </c>
      <c r="F34" s="13">
        <v>220</v>
      </c>
      <c r="G34" s="13" t="s">
        <v>18</v>
      </c>
      <c r="H34" s="13">
        <v>100</v>
      </c>
      <c r="I34" s="13"/>
      <c r="J34" s="13"/>
      <c r="K34" s="13"/>
      <c r="L34" s="13"/>
      <c r="M34" s="13"/>
      <c r="N34" s="13">
        <v>100</v>
      </c>
      <c r="O34" s="27"/>
      <c r="P34" s="13" t="s">
        <v>2409</v>
      </c>
    </row>
    <row r="35" spans="1:16" ht="30.75" customHeight="1">
      <c r="A35" s="6">
        <f t="shared" si="0"/>
        <v>30</v>
      </c>
      <c r="B35" s="13" t="s">
        <v>12</v>
      </c>
      <c r="C35" s="13" t="s">
        <v>13</v>
      </c>
      <c r="D35" s="7" t="s">
        <v>2419</v>
      </c>
      <c r="E35" s="13" t="s">
        <v>2420</v>
      </c>
      <c r="F35" s="13">
        <v>220</v>
      </c>
      <c r="G35" s="13" t="s">
        <v>16</v>
      </c>
      <c r="H35" s="13" t="s">
        <v>2421</v>
      </c>
      <c r="I35" s="13"/>
      <c r="J35" s="13"/>
      <c r="K35" s="13"/>
      <c r="L35" s="13"/>
      <c r="M35" s="13"/>
      <c r="N35" s="13" t="s">
        <v>1779</v>
      </c>
      <c r="O35" s="13" t="s">
        <v>2422</v>
      </c>
      <c r="P35" s="13" t="s">
        <v>2409</v>
      </c>
    </row>
    <row r="36" spans="1:16" ht="25.5">
      <c r="A36" s="6">
        <f t="shared" si="0"/>
        <v>31</v>
      </c>
      <c r="B36" s="13" t="s">
        <v>12</v>
      </c>
      <c r="C36" s="13" t="s">
        <v>13</v>
      </c>
      <c r="D36" s="7" t="s">
        <v>2423</v>
      </c>
      <c r="E36" s="13" t="s">
        <v>2420</v>
      </c>
      <c r="F36" s="13">
        <v>220</v>
      </c>
      <c r="G36" s="13" t="s">
        <v>6</v>
      </c>
      <c r="H36" s="13" t="s">
        <v>287</v>
      </c>
      <c r="I36" s="13"/>
      <c r="J36" s="13"/>
      <c r="K36" s="13"/>
      <c r="L36" s="13"/>
      <c r="M36" s="13"/>
      <c r="N36" s="13">
        <v>25</v>
      </c>
      <c r="O36" s="13" t="s">
        <v>2422</v>
      </c>
      <c r="P36" s="13" t="s">
        <v>2409</v>
      </c>
    </row>
    <row r="37" spans="1:16" ht="25.5">
      <c r="A37" s="6">
        <f t="shared" si="0"/>
        <v>32</v>
      </c>
      <c r="B37" s="13" t="s">
        <v>12</v>
      </c>
      <c r="C37" s="13" t="s">
        <v>13</v>
      </c>
      <c r="D37" s="7" t="s">
        <v>2424</v>
      </c>
      <c r="E37" s="13" t="s">
        <v>78</v>
      </c>
      <c r="F37" s="13">
        <v>220</v>
      </c>
      <c r="G37" s="13" t="s">
        <v>6</v>
      </c>
      <c r="H37" s="13" t="s">
        <v>106</v>
      </c>
      <c r="I37" s="13"/>
      <c r="J37" s="13"/>
      <c r="K37" s="13"/>
      <c r="L37" s="13"/>
      <c r="M37" s="13"/>
      <c r="N37" s="13">
        <v>80</v>
      </c>
      <c r="O37" s="13" t="s">
        <v>97</v>
      </c>
      <c r="P37" s="13" t="s">
        <v>2409</v>
      </c>
    </row>
    <row r="38" spans="1:16" ht="25.5">
      <c r="A38" s="6">
        <f t="shared" si="0"/>
        <v>33</v>
      </c>
      <c r="B38" s="13" t="s">
        <v>12</v>
      </c>
      <c r="C38" s="13" t="s">
        <v>13</v>
      </c>
      <c r="D38" s="7" t="s">
        <v>2425</v>
      </c>
      <c r="E38" s="13" t="s">
        <v>78</v>
      </c>
      <c r="F38" s="13">
        <v>220</v>
      </c>
      <c r="G38" s="13" t="s">
        <v>6</v>
      </c>
      <c r="H38" s="13" t="s">
        <v>267</v>
      </c>
      <c r="I38" s="13"/>
      <c r="J38" s="13"/>
      <c r="K38" s="13"/>
      <c r="L38" s="13"/>
      <c r="M38" s="13"/>
      <c r="N38" s="13">
        <v>40</v>
      </c>
      <c r="O38" s="13" t="s">
        <v>97</v>
      </c>
      <c r="P38" s="13" t="s">
        <v>2409</v>
      </c>
    </row>
    <row r="39" spans="1:16" ht="25.5">
      <c r="A39" s="6">
        <f t="shared" si="0"/>
        <v>34</v>
      </c>
      <c r="B39" s="13" t="s">
        <v>12</v>
      </c>
      <c r="C39" s="13" t="s">
        <v>13</v>
      </c>
      <c r="D39" s="7" t="s">
        <v>2426</v>
      </c>
      <c r="E39" s="13" t="s">
        <v>78</v>
      </c>
      <c r="F39" s="13">
        <v>220</v>
      </c>
      <c r="G39" s="13" t="s">
        <v>6</v>
      </c>
      <c r="H39" s="13" t="s">
        <v>267</v>
      </c>
      <c r="I39" s="13"/>
      <c r="J39" s="13"/>
      <c r="K39" s="13"/>
      <c r="L39" s="13"/>
      <c r="M39" s="13"/>
      <c r="N39" s="13">
        <v>40</v>
      </c>
      <c r="O39" s="13" t="s">
        <v>97</v>
      </c>
      <c r="P39" s="13" t="s">
        <v>2409</v>
      </c>
    </row>
    <row r="40" spans="1:16" ht="25.5">
      <c r="A40" s="6">
        <f t="shared" si="0"/>
        <v>35</v>
      </c>
      <c r="B40" s="13" t="s">
        <v>12</v>
      </c>
      <c r="C40" s="13" t="s">
        <v>13</v>
      </c>
      <c r="D40" s="7" t="s">
        <v>2427</v>
      </c>
      <c r="E40" s="13" t="s">
        <v>78</v>
      </c>
      <c r="F40" s="13">
        <v>220</v>
      </c>
      <c r="G40" s="13" t="s">
        <v>6</v>
      </c>
      <c r="H40" s="13" t="s">
        <v>267</v>
      </c>
      <c r="I40" s="13"/>
      <c r="J40" s="13"/>
      <c r="K40" s="13"/>
      <c r="L40" s="13"/>
      <c r="M40" s="13"/>
      <c r="N40" s="13">
        <v>40</v>
      </c>
      <c r="O40" s="13" t="s">
        <v>97</v>
      </c>
      <c r="P40" s="13" t="s">
        <v>2409</v>
      </c>
    </row>
    <row r="41" spans="1:16" ht="25.5">
      <c r="A41" s="6">
        <f t="shared" si="0"/>
        <v>36</v>
      </c>
      <c r="B41" s="13" t="s">
        <v>12</v>
      </c>
      <c r="C41" s="13" t="s">
        <v>13</v>
      </c>
      <c r="D41" s="7" t="s">
        <v>2428</v>
      </c>
      <c r="E41" s="13" t="s">
        <v>78</v>
      </c>
      <c r="F41" s="13">
        <v>220</v>
      </c>
      <c r="G41" s="13" t="s">
        <v>6</v>
      </c>
      <c r="H41" s="13" t="s">
        <v>267</v>
      </c>
      <c r="I41" s="13"/>
      <c r="J41" s="13"/>
      <c r="K41" s="13"/>
      <c r="L41" s="13"/>
      <c r="M41" s="13"/>
      <c r="N41" s="13">
        <v>40</v>
      </c>
      <c r="O41" s="13" t="s">
        <v>97</v>
      </c>
      <c r="P41" s="13" t="s">
        <v>2409</v>
      </c>
    </row>
    <row r="42" spans="1:16" ht="25.5">
      <c r="A42" s="6">
        <f t="shared" si="0"/>
        <v>37</v>
      </c>
      <c r="B42" s="13" t="s">
        <v>12</v>
      </c>
      <c r="C42" s="13" t="s">
        <v>13</v>
      </c>
      <c r="D42" s="7" t="s">
        <v>2429</v>
      </c>
      <c r="E42" s="13" t="s">
        <v>78</v>
      </c>
      <c r="F42" s="13">
        <v>220</v>
      </c>
      <c r="G42" s="13" t="s">
        <v>6</v>
      </c>
      <c r="H42" s="13" t="s">
        <v>267</v>
      </c>
      <c r="I42" s="13"/>
      <c r="J42" s="13"/>
      <c r="K42" s="13"/>
      <c r="L42" s="13"/>
      <c r="M42" s="13"/>
      <c r="N42" s="13">
        <v>40</v>
      </c>
      <c r="O42" s="13" t="s">
        <v>97</v>
      </c>
      <c r="P42" s="13" t="s">
        <v>2409</v>
      </c>
    </row>
    <row r="43" spans="1:16" ht="25.5">
      <c r="A43" s="6">
        <f t="shared" si="0"/>
        <v>38</v>
      </c>
      <c r="B43" s="13" t="s">
        <v>12</v>
      </c>
      <c r="C43" s="13" t="s">
        <v>13</v>
      </c>
      <c r="D43" s="7" t="s">
        <v>2430</v>
      </c>
      <c r="E43" s="13" t="s">
        <v>78</v>
      </c>
      <c r="F43" s="13">
        <v>220</v>
      </c>
      <c r="G43" s="13" t="s">
        <v>6</v>
      </c>
      <c r="H43" s="13" t="s">
        <v>267</v>
      </c>
      <c r="I43" s="13"/>
      <c r="J43" s="13"/>
      <c r="K43" s="13"/>
      <c r="L43" s="13"/>
      <c r="M43" s="13"/>
      <c r="N43" s="13">
        <v>40</v>
      </c>
      <c r="O43" s="13" t="s">
        <v>97</v>
      </c>
      <c r="P43" s="13" t="s">
        <v>2409</v>
      </c>
    </row>
    <row r="44" spans="1:16" ht="25.5">
      <c r="A44" s="6">
        <f t="shared" si="0"/>
        <v>39</v>
      </c>
      <c r="B44" s="13" t="s">
        <v>12</v>
      </c>
      <c r="C44" s="13" t="s">
        <v>13</v>
      </c>
      <c r="D44" s="7" t="s">
        <v>2431</v>
      </c>
      <c r="E44" s="13" t="s">
        <v>78</v>
      </c>
      <c r="F44" s="13">
        <v>220</v>
      </c>
      <c r="G44" s="13" t="s">
        <v>6</v>
      </c>
      <c r="H44" s="13" t="s">
        <v>267</v>
      </c>
      <c r="I44" s="13"/>
      <c r="J44" s="13"/>
      <c r="K44" s="13"/>
      <c r="L44" s="13"/>
      <c r="M44" s="13"/>
      <c r="N44" s="13">
        <v>40</v>
      </c>
      <c r="O44" s="13" t="s">
        <v>97</v>
      </c>
      <c r="P44" s="13" t="s">
        <v>2409</v>
      </c>
    </row>
    <row r="45" spans="1:16" ht="25.5">
      <c r="A45" s="6">
        <f t="shared" si="0"/>
        <v>40</v>
      </c>
      <c r="B45" s="13" t="s">
        <v>12</v>
      </c>
      <c r="C45" s="13" t="s">
        <v>13</v>
      </c>
      <c r="D45" s="7" t="s">
        <v>2432</v>
      </c>
      <c r="E45" s="13" t="s">
        <v>78</v>
      </c>
      <c r="F45" s="13">
        <v>220</v>
      </c>
      <c r="G45" s="13" t="s">
        <v>6</v>
      </c>
      <c r="H45" s="13" t="s">
        <v>267</v>
      </c>
      <c r="I45" s="13"/>
      <c r="J45" s="13"/>
      <c r="K45" s="13"/>
      <c r="L45" s="13"/>
      <c r="M45" s="13"/>
      <c r="N45" s="13">
        <v>40</v>
      </c>
      <c r="O45" s="13" t="s">
        <v>97</v>
      </c>
      <c r="P45" s="13" t="s">
        <v>2409</v>
      </c>
    </row>
    <row r="46" spans="1:16" ht="25.5">
      <c r="A46" s="6">
        <f t="shared" si="0"/>
        <v>41</v>
      </c>
      <c r="B46" s="13" t="s">
        <v>12</v>
      </c>
      <c r="C46" s="13" t="s">
        <v>13</v>
      </c>
      <c r="D46" s="7" t="s">
        <v>2433</v>
      </c>
      <c r="E46" s="13" t="s">
        <v>78</v>
      </c>
      <c r="F46" s="13">
        <v>220</v>
      </c>
      <c r="G46" s="13" t="s">
        <v>6</v>
      </c>
      <c r="H46" s="13" t="s">
        <v>267</v>
      </c>
      <c r="I46" s="13"/>
      <c r="J46" s="13"/>
      <c r="K46" s="13"/>
      <c r="L46" s="13"/>
      <c r="M46" s="13"/>
      <c r="N46" s="13">
        <v>40</v>
      </c>
      <c r="O46" s="13" t="s">
        <v>97</v>
      </c>
      <c r="P46" s="13" t="s">
        <v>2409</v>
      </c>
    </row>
    <row r="47" spans="1:16" ht="25.5">
      <c r="A47" s="6">
        <f t="shared" si="0"/>
        <v>42</v>
      </c>
      <c r="B47" s="13" t="s">
        <v>12</v>
      </c>
      <c r="C47" s="13" t="s">
        <v>13</v>
      </c>
      <c r="D47" s="7" t="s">
        <v>2434</v>
      </c>
      <c r="E47" s="13" t="s">
        <v>78</v>
      </c>
      <c r="F47" s="13">
        <v>220</v>
      </c>
      <c r="G47" s="13" t="s">
        <v>6</v>
      </c>
      <c r="H47" s="13" t="s">
        <v>267</v>
      </c>
      <c r="I47" s="13"/>
      <c r="J47" s="13"/>
      <c r="K47" s="13"/>
      <c r="L47" s="13"/>
      <c r="M47" s="13"/>
      <c r="N47" s="13">
        <v>40</v>
      </c>
      <c r="O47" s="13" t="s">
        <v>97</v>
      </c>
      <c r="P47" s="13" t="s">
        <v>2409</v>
      </c>
    </row>
    <row r="48" spans="1:16" ht="25.5">
      <c r="A48" s="6">
        <f t="shared" si="0"/>
        <v>43</v>
      </c>
      <c r="B48" s="13" t="s">
        <v>12</v>
      </c>
      <c r="C48" s="13" t="s">
        <v>13</v>
      </c>
      <c r="D48" s="7" t="s">
        <v>2435</v>
      </c>
      <c r="E48" s="13" t="s">
        <v>78</v>
      </c>
      <c r="F48" s="13">
        <v>220</v>
      </c>
      <c r="G48" s="13" t="s">
        <v>16</v>
      </c>
      <c r="H48" s="13" t="s">
        <v>1113</v>
      </c>
      <c r="I48" s="13"/>
      <c r="J48" s="13"/>
      <c r="K48" s="13"/>
      <c r="L48" s="13"/>
      <c r="M48" s="13"/>
      <c r="N48" s="13" t="s">
        <v>1113</v>
      </c>
      <c r="O48" s="13" t="s">
        <v>97</v>
      </c>
      <c r="P48" s="13" t="s">
        <v>2409</v>
      </c>
    </row>
    <row r="49" spans="1:16" ht="38.25">
      <c r="A49" s="6">
        <f t="shared" si="0"/>
        <v>44</v>
      </c>
      <c r="B49" s="13" t="s">
        <v>12</v>
      </c>
      <c r="C49" s="13" t="s">
        <v>13</v>
      </c>
      <c r="D49" s="7" t="s">
        <v>2436</v>
      </c>
      <c r="E49" s="13" t="s">
        <v>102</v>
      </c>
      <c r="F49" s="13">
        <v>110</v>
      </c>
      <c r="G49" s="13" t="s">
        <v>5</v>
      </c>
      <c r="H49" s="13" t="s">
        <v>5</v>
      </c>
      <c r="I49" s="13"/>
      <c r="J49" s="13"/>
      <c r="K49" s="13"/>
      <c r="L49" s="13"/>
      <c r="M49" s="13"/>
      <c r="N49" s="13" t="s">
        <v>5</v>
      </c>
      <c r="O49" s="13" t="s">
        <v>1492</v>
      </c>
      <c r="P49" s="13" t="s">
        <v>2409</v>
      </c>
    </row>
    <row r="50" spans="1:16" ht="25.5">
      <c r="A50" s="6">
        <f t="shared" si="0"/>
        <v>45</v>
      </c>
      <c r="B50" s="13" t="s">
        <v>12</v>
      </c>
      <c r="C50" s="13" t="s">
        <v>13</v>
      </c>
      <c r="D50" s="7" t="s">
        <v>3435</v>
      </c>
      <c r="E50" s="13" t="s">
        <v>79</v>
      </c>
      <c r="F50" s="13">
        <v>110</v>
      </c>
      <c r="G50" s="13" t="s">
        <v>6</v>
      </c>
      <c r="H50" s="13" t="s">
        <v>1103</v>
      </c>
      <c r="I50" s="13"/>
      <c r="J50" s="13"/>
      <c r="K50" s="13"/>
      <c r="L50" s="13"/>
      <c r="M50" s="13"/>
      <c r="N50" s="13">
        <v>80</v>
      </c>
      <c r="O50" s="13" t="s">
        <v>1492</v>
      </c>
      <c r="P50" s="13" t="s">
        <v>2409</v>
      </c>
    </row>
    <row r="51" spans="1:16" ht="25.5">
      <c r="A51" s="6">
        <f t="shared" si="0"/>
        <v>46</v>
      </c>
      <c r="B51" s="13" t="s">
        <v>12</v>
      </c>
      <c r="C51" s="13" t="s">
        <v>13</v>
      </c>
      <c r="D51" s="7" t="s">
        <v>23</v>
      </c>
      <c r="E51" s="13" t="s">
        <v>79</v>
      </c>
      <c r="F51" s="13">
        <v>110</v>
      </c>
      <c r="G51" s="13" t="s">
        <v>16</v>
      </c>
      <c r="H51" s="13" t="s">
        <v>664</v>
      </c>
      <c r="I51" s="13"/>
      <c r="J51" s="13"/>
      <c r="K51" s="13"/>
      <c r="L51" s="13"/>
      <c r="M51" s="13"/>
      <c r="N51" s="13" t="s">
        <v>1256</v>
      </c>
      <c r="O51" s="13" t="s">
        <v>1492</v>
      </c>
      <c r="P51" s="13" t="s">
        <v>2409</v>
      </c>
    </row>
    <row r="52" spans="1:16">
      <c r="A52" s="6">
        <f t="shared" si="0"/>
        <v>47</v>
      </c>
      <c r="B52" s="13" t="s">
        <v>12</v>
      </c>
      <c r="C52" s="13" t="s">
        <v>13</v>
      </c>
      <c r="D52" s="7" t="s">
        <v>24</v>
      </c>
      <c r="E52" s="13" t="s">
        <v>78</v>
      </c>
      <c r="F52" s="13">
        <v>110</v>
      </c>
      <c r="G52" s="13" t="s">
        <v>16</v>
      </c>
      <c r="H52" s="13" t="s">
        <v>615</v>
      </c>
      <c r="I52" s="13"/>
      <c r="J52" s="13"/>
      <c r="K52" s="13"/>
      <c r="L52" s="13"/>
      <c r="M52" s="13"/>
      <c r="N52" s="13">
        <v>4</v>
      </c>
      <c r="O52" s="13" t="s">
        <v>97</v>
      </c>
      <c r="P52" s="13" t="s">
        <v>2409</v>
      </c>
    </row>
    <row r="53" spans="1:16" ht="25.5">
      <c r="A53" s="6">
        <f t="shared" si="0"/>
        <v>48</v>
      </c>
      <c r="B53" s="13" t="s">
        <v>12</v>
      </c>
      <c r="C53" s="13" t="s">
        <v>13</v>
      </c>
      <c r="D53" s="7" t="s">
        <v>25</v>
      </c>
      <c r="E53" s="13" t="s">
        <v>78</v>
      </c>
      <c r="F53" s="13">
        <v>110</v>
      </c>
      <c r="G53" s="13" t="s">
        <v>6</v>
      </c>
      <c r="H53" s="13"/>
      <c r="I53" s="13" t="s">
        <v>267</v>
      </c>
      <c r="J53" s="13"/>
      <c r="K53" s="13"/>
      <c r="L53" s="13"/>
      <c r="M53" s="13"/>
      <c r="N53" s="13">
        <v>40</v>
      </c>
      <c r="O53" s="13" t="s">
        <v>97</v>
      </c>
      <c r="P53" s="13" t="s">
        <v>2409</v>
      </c>
    </row>
    <row r="54" spans="1:16" ht="25.5">
      <c r="A54" s="6">
        <f t="shared" si="0"/>
        <v>49</v>
      </c>
      <c r="B54" s="13" t="s">
        <v>12</v>
      </c>
      <c r="C54" s="13" t="s">
        <v>13</v>
      </c>
      <c r="D54" s="7" t="s">
        <v>2437</v>
      </c>
      <c r="E54" s="13" t="s">
        <v>78</v>
      </c>
      <c r="F54" s="13">
        <v>220</v>
      </c>
      <c r="G54" s="13" t="s">
        <v>5</v>
      </c>
      <c r="H54" s="13" t="s">
        <v>5</v>
      </c>
      <c r="I54" s="13"/>
      <c r="J54" s="13"/>
      <c r="K54" s="13"/>
      <c r="L54" s="13"/>
      <c r="M54" s="13"/>
      <c r="N54" s="13" t="s">
        <v>5</v>
      </c>
      <c r="O54" s="13" t="s">
        <v>1493</v>
      </c>
      <c r="P54" s="13" t="s">
        <v>2409</v>
      </c>
    </row>
    <row r="55" spans="1:16" ht="25.5">
      <c r="A55" s="6">
        <f t="shared" si="0"/>
        <v>50</v>
      </c>
      <c r="B55" s="13" t="s">
        <v>12</v>
      </c>
      <c r="C55" s="13" t="s">
        <v>13</v>
      </c>
      <c r="D55" s="7" t="s">
        <v>2438</v>
      </c>
      <c r="E55" s="13" t="s">
        <v>102</v>
      </c>
      <c r="F55" s="13">
        <v>220</v>
      </c>
      <c r="G55" s="13" t="s">
        <v>5</v>
      </c>
      <c r="H55" s="13" t="s">
        <v>5</v>
      </c>
      <c r="I55" s="13"/>
      <c r="J55" s="13"/>
      <c r="K55" s="13"/>
      <c r="L55" s="13"/>
      <c r="M55" s="13"/>
      <c r="N55" s="13" t="s">
        <v>5</v>
      </c>
      <c r="O55" s="13" t="s">
        <v>1493</v>
      </c>
      <c r="P55" s="13" t="s">
        <v>2409</v>
      </c>
    </row>
    <row r="56" spans="1:16" ht="25.5">
      <c r="A56" s="6">
        <f t="shared" si="0"/>
        <v>51</v>
      </c>
      <c r="B56" s="13" t="s">
        <v>12</v>
      </c>
      <c r="C56" s="13" t="s">
        <v>13</v>
      </c>
      <c r="D56" s="7" t="s">
        <v>3436</v>
      </c>
      <c r="E56" s="13" t="s">
        <v>79</v>
      </c>
      <c r="F56" s="13">
        <v>110</v>
      </c>
      <c r="G56" s="13" t="s">
        <v>16</v>
      </c>
      <c r="H56" s="13"/>
      <c r="I56" s="13"/>
      <c r="J56" s="13"/>
      <c r="K56" s="13" t="s">
        <v>1791</v>
      </c>
      <c r="L56" s="13"/>
      <c r="M56" s="13"/>
      <c r="N56" s="13">
        <v>15</v>
      </c>
      <c r="O56" s="13" t="s">
        <v>1486</v>
      </c>
      <c r="P56" s="13" t="s">
        <v>2398</v>
      </c>
    </row>
    <row r="57" spans="1:16" ht="25.5">
      <c r="A57" s="6">
        <f t="shared" si="0"/>
        <v>52</v>
      </c>
      <c r="B57" s="13" t="s">
        <v>2628</v>
      </c>
      <c r="C57" s="13" t="s">
        <v>2395</v>
      </c>
      <c r="D57" s="7" t="s">
        <v>1792</v>
      </c>
      <c r="E57" s="13" t="s">
        <v>102</v>
      </c>
      <c r="F57" s="13">
        <v>220</v>
      </c>
      <c r="G57" s="13" t="s">
        <v>16</v>
      </c>
      <c r="H57" s="13"/>
      <c r="I57" s="13"/>
      <c r="J57" s="13"/>
      <c r="K57" s="13"/>
      <c r="L57" s="13"/>
      <c r="M57" s="13">
        <v>324</v>
      </c>
      <c r="N57" s="13">
        <v>324</v>
      </c>
      <c r="O57" s="13" t="s">
        <v>262</v>
      </c>
      <c r="P57" s="13" t="s">
        <v>2398</v>
      </c>
    </row>
    <row r="58" spans="1:16" ht="127.5">
      <c r="A58" s="6">
        <f t="shared" si="0"/>
        <v>53</v>
      </c>
      <c r="B58" s="13" t="s">
        <v>12</v>
      </c>
      <c r="C58" s="13" t="s">
        <v>13</v>
      </c>
      <c r="D58" s="7" t="s">
        <v>3438</v>
      </c>
      <c r="E58" s="13" t="s">
        <v>789</v>
      </c>
      <c r="F58" s="13">
        <v>500</v>
      </c>
      <c r="G58" s="13" t="s">
        <v>5</v>
      </c>
      <c r="H58" s="13" t="s">
        <v>5</v>
      </c>
      <c r="I58" s="13"/>
      <c r="J58" s="13"/>
      <c r="K58" s="13"/>
      <c r="L58" s="13"/>
      <c r="M58" s="13"/>
      <c r="N58" s="13" t="s">
        <v>5</v>
      </c>
      <c r="O58" s="13" t="s">
        <v>3437</v>
      </c>
      <c r="P58" s="13" t="s">
        <v>2398</v>
      </c>
    </row>
    <row r="59" spans="1:16" ht="102">
      <c r="A59" s="6">
        <f t="shared" si="0"/>
        <v>54</v>
      </c>
      <c r="B59" s="13" t="s">
        <v>12</v>
      </c>
      <c r="C59" s="13" t="s">
        <v>13</v>
      </c>
      <c r="D59" s="7" t="s">
        <v>1793</v>
      </c>
      <c r="E59" s="13" t="s">
        <v>102</v>
      </c>
      <c r="F59" s="13">
        <v>500</v>
      </c>
      <c r="G59" s="13" t="s">
        <v>5</v>
      </c>
      <c r="H59" s="13" t="s">
        <v>5</v>
      </c>
      <c r="I59" s="13"/>
      <c r="J59" s="13"/>
      <c r="K59" s="13"/>
      <c r="L59" s="13"/>
      <c r="M59" s="13"/>
      <c r="N59" s="13" t="s">
        <v>5</v>
      </c>
      <c r="O59" s="13" t="s">
        <v>3440</v>
      </c>
      <c r="P59" s="13" t="s">
        <v>2398</v>
      </c>
    </row>
    <row r="60" spans="1:16" ht="114.75">
      <c r="A60" s="6">
        <f t="shared" si="0"/>
        <v>55</v>
      </c>
      <c r="B60" s="13" t="s">
        <v>12</v>
      </c>
      <c r="C60" s="13" t="s">
        <v>13</v>
      </c>
      <c r="D60" s="7" t="s">
        <v>1794</v>
      </c>
      <c r="E60" s="13" t="s">
        <v>789</v>
      </c>
      <c r="F60" s="13">
        <v>500</v>
      </c>
      <c r="G60" s="13" t="s">
        <v>5</v>
      </c>
      <c r="H60" s="13" t="s">
        <v>5</v>
      </c>
      <c r="I60" s="13"/>
      <c r="J60" s="13"/>
      <c r="K60" s="13"/>
      <c r="L60" s="13"/>
      <c r="M60" s="13"/>
      <c r="N60" s="13" t="s">
        <v>5</v>
      </c>
      <c r="O60" s="13" t="s">
        <v>3439</v>
      </c>
      <c r="P60" s="13" t="s">
        <v>2398</v>
      </c>
    </row>
    <row r="61" spans="1:16" ht="47.25" customHeight="1">
      <c r="A61" s="6">
        <f t="shared" si="0"/>
        <v>56</v>
      </c>
      <c r="B61" s="13" t="s">
        <v>12</v>
      </c>
      <c r="C61" s="13" t="s">
        <v>13</v>
      </c>
      <c r="D61" s="34" t="s">
        <v>2439</v>
      </c>
      <c r="E61" s="13" t="s">
        <v>78</v>
      </c>
      <c r="F61" s="13">
        <v>220</v>
      </c>
      <c r="G61" s="13" t="s">
        <v>5</v>
      </c>
      <c r="H61" s="13" t="s">
        <v>5</v>
      </c>
      <c r="I61" s="13"/>
      <c r="J61" s="13"/>
      <c r="K61" s="13"/>
      <c r="L61" s="13"/>
      <c r="M61" s="13"/>
      <c r="N61" s="13" t="s">
        <v>5</v>
      </c>
      <c r="O61" s="27" t="s">
        <v>3439</v>
      </c>
      <c r="P61" s="13" t="s">
        <v>2398</v>
      </c>
    </row>
    <row r="62" spans="1:16" ht="147" customHeight="1">
      <c r="A62" s="6">
        <f t="shared" si="0"/>
        <v>57</v>
      </c>
      <c r="B62" s="13" t="s">
        <v>12</v>
      </c>
      <c r="C62" s="13" t="s">
        <v>13</v>
      </c>
      <c r="D62" s="34"/>
      <c r="E62" s="13" t="s">
        <v>102</v>
      </c>
      <c r="F62" s="13">
        <v>220</v>
      </c>
      <c r="G62" s="13" t="s">
        <v>5</v>
      </c>
      <c r="H62" s="13" t="s">
        <v>5</v>
      </c>
      <c r="I62" s="13"/>
      <c r="J62" s="13"/>
      <c r="K62" s="13"/>
      <c r="L62" s="13"/>
      <c r="M62" s="13"/>
      <c r="N62" s="13" t="s">
        <v>5</v>
      </c>
      <c r="O62" s="27"/>
      <c r="P62" s="13" t="s">
        <v>2398</v>
      </c>
    </row>
    <row r="63" spans="1:16" ht="203.25" customHeight="1">
      <c r="A63" s="6">
        <f t="shared" si="0"/>
        <v>58</v>
      </c>
      <c r="B63" s="13" t="s">
        <v>12</v>
      </c>
      <c r="C63" s="13" t="s">
        <v>13</v>
      </c>
      <c r="D63" s="7" t="s">
        <v>2440</v>
      </c>
      <c r="E63" s="13" t="s">
        <v>102</v>
      </c>
      <c r="F63" s="13">
        <v>220</v>
      </c>
      <c r="G63" s="13" t="s">
        <v>5</v>
      </c>
      <c r="H63" s="13" t="s">
        <v>5</v>
      </c>
      <c r="I63" s="13"/>
      <c r="J63" s="13"/>
      <c r="K63" s="13"/>
      <c r="L63" s="13"/>
      <c r="M63" s="13"/>
      <c r="N63" s="13" t="s">
        <v>5</v>
      </c>
      <c r="O63" s="27" t="s">
        <v>3441</v>
      </c>
      <c r="P63" s="13" t="s">
        <v>2398</v>
      </c>
    </row>
    <row r="64" spans="1:16" ht="70.5" customHeight="1">
      <c r="A64" s="6">
        <f t="shared" si="0"/>
        <v>59</v>
      </c>
      <c r="B64" s="7" t="s">
        <v>2628</v>
      </c>
      <c r="C64" s="7" t="s">
        <v>3054</v>
      </c>
      <c r="D64" s="34" t="s">
        <v>2441</v>
      </c>
      <c r="E64" s="13" t="s">
        <v>102</v>
      </c>
      <c r="F64" s="13">
        <v>220</v>
      </c>
      <c r="G64" s="13" t="s">
        <v>5</v>
      </c>
      <c r="H64" s="13" t="s">
        <v>5</v>
      </c>
      <c r="I64" s="13"/>
      <c r="J64" s="13"/>
      <c r="K64" s="13"/>
      <c r="L64" s="13"/>
      <c r="M64" s="13"/>
      <c r="N64" s="13" t="s">
        <v>5</v>
      </c>
      <c r="O64" s="27"/>
      <c r="P64" s="13" t="s">
        <v>2398</v>
      </c>
    </row>
    <row r="65" spans="1:16" ht="145.5" customHeight="1">
      <c r="A65" s="6">
        <f t="shared" si="0"/>
        <v>60</v>
      </c>
      <c r="B65" s="7" t="s">
        <v>2628</v>
      </c>
      <c r="C65" s="7" t="s">
        <v>3054</v>
      </c>
      <c r="D65" s="34"/>
      <c r="E65" s="13" t="s">
        <v>78</v>
      </c>
      <c r="F65" s="13">
        <v>220</v>
      </c>
      <c r="G65" s="13" t="s">
        <v>5</v>
      </c>
      <c r="H65" s="13" t="s">
        <v>5</v>
      </c>
      <c r="I65" s="13"/>
      <c r="J65" s="13"/>
      <c r="K65" s="13"/>
      <c r="L65" s="13"/>
      <c r="M65" s="13"/>
      <c r="N65" s="13" t="s">
        <v>5</v>
      </c>
      <c r="O65" s="27"/>
      <c r="P65" s="13" t="s">
        <v>2398</v>
      </c>
    </row>
    <row r="66" spans="1:16" ht="408.75" customHeight="1">
      <c r="A66" s="6">
        <f t="shared" si="0"/>
        <v>61</v>
      </c>
      <c r="B66" s="7" t="s">
        <v>2628</v>
      </c>
      <c r="C66" s="7" t="s">
        <v>3054</v>
      </c>
      <c r="D66" s="34"/>
      <c r="E66" s="13" t="s">
        <v>789</v>
      </c>
      <c r="F66" s="13">
        <v>220</v>
      </c>
      <c r="G66" s="13" t="s">
        <v>5</v>
      </c>
      <c r="H66" s="13" t="s">
        <v>5</v>
      </c>
      <c r="I66" s="13"/>
      <c r="J66" s="13"/>
      <c r="K66" s="13"/>
      <c r="L66" s="13"/>
      <c r="M66" s="13"/>
      <c r="N66" s="13" t="s">
        <v>5</v>
      </c>
      <c r="O66" s="27"/>
      <c r="P66" s="13" t="s">
        <v>2398</v>
      </c>
    </row>
    <row r="67" spans="1:16" ht="38.25">
      <c r="A67" s="6">
        <f t="shared" si="0"/>
        <v>62</v>
      </c>
      <c r="B67" s="13" t="s">
        <v>12</v>
      </c>
      <c r="C67" s="13" t="s">
        <v>13</v>
      </c>
      <c r="D67" s="29" t="s">
        <v>3442</v>
      </c>
      <c r="E67" s="13" t="s">
        <v>102</v>
      </c>
      <c r="F67" s="13">
        <v>220</v>
      </c>
      <c r="G67" s="13" t="s">
        <v>5</v>
      </c>
      <c r="H67" s="13" t="s">
        <v>5</v>
      </c>
      <c r="I67" s="13"/>
      <c r="J67" s="13"/>
      <c r="K67" s="13"/>
      <c r="L67" s="13"/>
      <c r="M67" s="13"/>
      <c r="N67" s="13" t="s">
        <v>5</v>
      </c>
      <c r="O67" s="13" t="s">
        <v>1795</v>
      </c>
      <c r="P67" s="13" t="s">
        <v>2398</v>
      </c>
    </row>
    <row r="68" spans="1:16" ht="38.25">
      <c r="A68" s="6">
        <f t="shared" si="0"/>
        <v>63</v>
      </c>
      <c r="B68" s="13" t="s">
        <v>12</v>
      </c>
      <c r="C68" s="13" t="s">
        <v>13</v>
      </c>
      <c r="D68" s="30"/>
      <c r="E68" s="13" t="s">
        <v>789</v>
      </c>
      <c r="F68" s="13">
        <v>220</v>
      </c>
      <c r="G68" s="13" t="s">
        <v>5</v>
      </c>
      <c r="H68" s="13" t="s">
        <v>5</v>
      </c>
      <c r="I68" s="13"/>
      <c r="J68" s="13"/>
      <c r="K68" s="13"/>
      <c r="L68" s="13"/>
      <c r="M68" s="13"/>
      <c r="N68" s="13" t="s">
        <v>5</v>
      </c>
      <c r="O68" s="13" t="s">
        <v>1795</v>
      </c>
      <c r="P68" s="13" t="s">
        <v>2398</v>
      </c>
    </row>
    <row r="69" spans="1:16" ht="38.25">
      <c r="A69" s="6">
        <f t="shared" si="0"/>
        <v>64</v>
      </c>
      <c r="B69" s="24" t="s">
        <v>12</v>
      </c>
      <c r="C69" s="7" t="s">
        <v>13</v>
      </c>
      <c r="D69" s="7" t="s">
        <v>3443</v>
      </c>
      <c r="E69" s="13" t="s">
        <v>102</v>
      </c>
      <c r="F69" s="13">
        <v>220</v>
      </c>
      <c r="G69" s="13" t="s">
        <v>5</v>
      </c>
      <c r="H69" s="13" t="s">
        <v>5</v>
      </c>
      <c r="I69" s="13"/>
      <c r="J69" s="13"/>
      <c r="K69" s="13"/>
      <c r="L69" s="13"/>
      <c r="M69" s="13"/>
      <c r="N69" s="13" t="s">
        <v>5</v>
      </c>
      <c r="O69" s="13" t="s">
        <v>1795</v>
      </c>
      <c r="P69" s="13" t="s">
        <v>2398</v>
      </c>
    </row>
    <row r="70" spans="1:16" ht="63.75">
      <c r="A70" s="6">
        <f t="shared" si="0"/>
        <v>65</v>
      </c>
      <c r="B70" s="24" t="s">
        <v>2628</v>
      </c>
      <c r="C70" s="7" t="s">
        <v>3054</v>
      </c>
      <c r="D70" s="7" t="s">
        <v>3444</v>
      </c>
      <c r="E70" s="13" t="s">
        <v>78</v>
      </c>
      <c r="F70" s="13">
        <v>220</v>
      </c>
      <c r="G70" s="13" t="s">
        <v>5</v>
      </c>
      <c r="H70" s="13" t="s">
        <v>5</v>
      </c>
      <c r="I70" s="13"/>
      <c r="J70" s="13"/>
      <c r="K70" s="13"/>
      <c r="L70" s="13"/>
      <c r="M70" s="13"/>
      <c r="N70" s="13" t="s">
        <v>5</v>
      </c>
      <c r="O70" s="13" t="s">
        <v>1796</v>
      </c>
      <c r="P70" s="13" t="s">
        <v>2398</v>
      </c>
    </row>
    <row r="71" spans="1:16" ht="25.5">
      <c r="A71" s="6">
        <f t="shared" si="0"/>
        <v>66</v>
      </c>
      <c r="B71" s="13" t="s">
        <v>12</v>
      </c>
      <c r="C71" s="13" t="s">
        <v>26</v>
      </c>
      <c r="D71" s="34" t="s">
        <v>2442</v>
      </c>
      <c r="E71" s="27" t="s">
        <v>102</v>
      </c>
      <c r="F71" s="13">
        <v>220</v>
      </c>
      <c r="G71" s="13" t="s">
        <v>6</v>
      </c>
      <c r="H71" s="13"/>
      <c r="I71" s="13" t="s">
        <v>181</v>
      </c>
      <c r="J71" s="13"/>
      <c r="K71" s="13"/>
      <c r="L71" s="13"/>
      <c r="M71" s="13"/>
      <c r="N71" s="13">
        <v>250</v>
      </c>
      <c r="O71" s="27" t="s">
        <v>2443</v>
      </c>
      <c r="P71" s="13" t="s">
        <v>2409</v>
      </c>
    </row>
    <row r="72" spans="1:16" ht="36" customHeight="1">
      <c r="A72" s="6">
        <f t="shared" si="0"/>
        <v>67</v>
      </c>
      <c r="B72" s="13" t="s">
        <v>12</v>
      </c>
      <c r="C72" s="13" t="s">
        <v>26</v>
      </c>
      <c r="D72" s="34"/>
      <c r="E72" s="27" t="s">
        <v>102</v>
      </c>
      <c r="F72" s="13">
        <v>220</v>
      </c>
      <c r="G72" s="13" t="s">
        <v>16</v>
      </c>
      <c r="H72" s="13"/>
      <c r="I72" s="13" t="s">
        <v>3445</v>
      </c>
      <c r="J72" s="13"/>
      <c r="K72" s="13"/>
      <c r="L72" s="13"/>
      <c r="M72" s="13"/>
      <c r="N72" s="13">
        <v>0.2</v>
      </c>
      <c r="O72" s="27"/>
      <c r="P72" s="13" t="s">
        <v>2409</v>
      </c>
    </row>
    <row r="73" spans="1:16" ht="38.25">
      <c r="A73" s="6">
        <f t="shared" ref="A73:A136" si="1">A72+1</f>
        <v>68</v>
      </c>
      <c r="B73" s="13" t="s">
        <v>12</v>
      </c>
      <c r="C73" s="13" t="s">
        <v>26</v>
      </c>
      <c r="D73" s="7" t="s">
        <v>2444</v>
      </c>
      <c r="E73" s="13" t="s">
        <v>102</v>
      </c>
      <c r="F73" s="13">
        <v>220</v>
      </c>
      <c r="G73" s="13" t="s">
        <v>6</v>
      </c>
      <c r="H73" s="13"/>
      <c r="I73" s="13" t="s">
        <v>7</v>
      </c>
      <c r="J73" s="13"/>
      <c r="K73" s="13"/>
      <c r="L73" s="13"/>
      <c r="M73" s="13"/>
      <c r="N73" s="13">
        <v>126</v>
      </c>
      <c r="O73" s="13" t="s">
        <v>2443</v>
      </c>
      <c r="P73" s="13" t="s">
        <v>2409</v>
      </c>
    </row>
    <row r="74" spans="1:16" ht="25.5">
      <c r="A74" s="6">
        <f t="shared" si="1"/>
        <v>69</v>
      </c>
      <c r="B74" s="13" t="s">
        <v>12</v>
      </c>
      <c r="C74" s="13" t="s">
        <v>26</v>
      </c>
      <c r="D74" s="7" t="s">
        <v>1797</v>
      </c>
      <c r="E74" s="13" t="s">
        <v>78</v>
      </c>
      <c r="F74" s="13">
        <v>220</v>
      </c>
      <c r="G74" s="13" t="s">
        <v>6</v>
      </c>
      <c r="H74" s="13"/>
      <c r="I74" s="13" t="s">
        <v>267</v>
      </c>
      <c r="J74" s="13"/>
      <c r="K74" s="13"/>
      <c r="L74" s="13"/>
      <c r="M74" s="13"/>
      <c r="N74" s="13">
        <v>40</v>
      </c>
      <c r="O74" s="13" t="s">
        <v>1494</v>
      </c>
      <c r="P74" s="13" t="s">
        <v>2409</v>
      </c>
    </row>
    <row r="75" spans="1:16" ht="51">
      <c r="A75" s="6">
        <f t="shared" si="1"/>
        <v>70</v>
      </c>
      <c r="B75" s="13" t="s">
        <v>12</v>
      </c>
      <c r="C75" s="13" t="s">
        <v>26</v>
      </c>
      <c r="D75" s="7" t="s">
        <v>1798</v>
      </c>
      <c r="E75" s="13" t="s">
        <v>102</v>
      </c>
      <c r="F75" s="13">
        <v>500</v>
      </c>
      <c r="G75" s="13" t="s">
        <v>5</v>
      </c>
      <c r="H75" s="13" t="s">
        <v>5</v>
      </c>
      <c r="I75" s="13"/>
      <c r="J75" s="13"/>
      <c r="K75" s="13"/>
      <c r="L75" s="13"/>
      <c r="M75" s="13"/>
      <c r="N75" s="13" t="s">
        <v>5</v>
      </c>
      <c r="O75" s="13" t="s">
        <v>3446</v>
      </c>
      <c r="P75" s="13" t="s">
        <v>2398</v>
      </c>
    </row>
    <row r="76" spans="1:16" ht="51">
      <c r="A76" s="6">
        <f t="shared" si="1"/>
        <v>71</v>
      </c>
      <c r="B76" s="13" t="s">
        <v>12</v>
      </c>
      <c r="C76" s="13" t="s">
        <v>26</v>
      </c>
      <c r="D76" s="7" t="s">
        <v>1799</v>
      </c>
      <c r="E76" s="13" t="s">
        <v>102</v>
      </c>
      <c r="F76" s="13">
        <v>220</v>
      </c>
      <c r="G76" s="13" t="s">
        <v>5</v>
      </c>
      <c r="H76" s="13"/>
      <c r="I76" s="13" t="s">
        <v>5</v>
      </c>
      <c r="J76" s="13"/>
      <c r="K76" s="13"/>
      <c r="L76" s="13"/>
      <c r="M76" s="13"/>
      <c r="N76" s="13" t="s">
        <v>5</v>
      </c>
      <c r="O76" s="13" t="s">
        <v>1800</v>
      </c>
      <c r="P76" s="13" t="s">
        <v>2409</v>
      </c>
    </row>
    <row r="77" spans="1:16" ht="89.25">
      <c r="A77" s="6">
        <f t="shared" si="1"/>
        <v>72</v>
      </c>
      <c r="B77" s="13" t="s">
        <v>12</v>
      </c>
      <c r="C77" s="13" t="s">
        <v>28</v>
      </c>
      <c r="D77" s="7" t="s">
        <v>1801</v>
      </c>
      <c r="E77" s="13" t="s">
        <v>29</v>
      </c>
      <c r="F77" s="13">
        <v>220</v>
      </c>
      <c r="G77" s="13" t="s">
        <v>6</v>
      </c>
      <c r="H77" s="13" t="s">
        <v>543</v>
      </c>
      <c r="I77" s="13"/>
      <c r="J77" s="13"/>
      <c r="K77" s="13"/>
      <c r="L77" s="13"/>
      <c r="M77" s="13"/>
      <c r="N77" s="13">
        <v>63</v>
      </c>
      <c r="O77" s="13" t="s">
        <v>1802</v>
      </c>
      <c r="P77" s="13" t="s">
        <v>2398</v>
      </c>
    </row>
    <row r="78" spans="1:16" ht="89.25">
      <c r="A78" s="6">
        <f t="shared" si="1"/>
        <v>73</v>
      </c>
      <c r="B78" s="13" t="s">
        <v>12</v>
      </c>
      <c r="C78" s="13" t="s">
        <v>28</v>
      </c>
      <c r="D78" s="7" t="s">
        <v>30</v>
      </c>
      <c r="E78" s="13" t="s">
        <v>29</v>
      </c>
      <c r="F78" s="13">
        <v>220</v>
      </c>
      <c r="G78" s="13" t="s">
        <v>31</v>
      </c>
      <c r="H78" s="13">
        <v>12</v>
      </c>
      <c r="I78" s="13"/>
      <c r="J78" s="13"/>
      <c r="K78" s="13"/>
      <c r="L78" s="13"/>
      <c r="M78" s="13"/>
      <c r="N78" s="13">
        <v>12</v>
      </c>
      <c r="O78" s="13" t="s">
        <v>1802</v>
      </c>
      <c r="P78" s="13" t="s">
        <v>2398</v>
      </c>
    </row>
    <row r="79" spans="1:16" ht="33" customHeight="1">
      <c r="A79" s="6">
        <f t="shared" si="1"/>
        <v>74</v>
      </c>
      <c r="B79" s="13" t="s">
        <v>12</v>
      </c>
      <c r="C79" s="13" t="s">
        <v>28</v>
      </c>
      <c r="D79" s="7" t="s">
        <v>32</v>
      </c>
      <c r="E79" s="13" t="s">
        <v>1803</v>
      </c>
      <c r="F79" s="13">
        <v>110</v>
      </c>
      <c r="G79" s="13" t="s">
        <v>6</v>
      </c>
      <c r="H79" s="13" t="s">
        <v>106</v>
      </c>
      <c r="I79" s="13"/>
      <c r="J79" s="13"/>
      <c r="K79" s="13"/>
      <c r="L79" s="13"/>
      <c r="M79" s="13"/>
      <c r="N79" s="13">
        <v>80</v>
      </c>
      <c r="O79" s="13" t="s">
        <v>1487</v>
      </c>
      <c r="P79" s="13" t="s">
        <v>2409</v>
      </c>
    </row>
    <row r="80" spans="1:16" ht="65.25" customHeight="1">
      <c r="A80" s="6">
        <f t="shared" si="1"/>
        <v>75</v>
      </c>
      <c r="B80" s="13" t="s">
        <v>12</v>
      </c>
      <c r="C80" s="13" t="s">
        <v>28</v>
      </c>
      <c r="D80" s="7" t="s">
        <v>33</v>
      </c>
      <c r="E80" s="13" t="s">
        <v>1803</v>
      </c>
      <c r="F80" s="13">
        <v>110</v>
      </c>
      <c r="G80" s="13" t="s">
        <v>16</v>
      </c>
      <c r="H80" s="13" t="s">
        <v>1329</v>
      </c>
      <c r="I80" s="13"/>
      <c r="J80" s="13"/>
      <c r="K80" s="13"/>
      <c r="L80" s="13"/>
      <c r="M80" s="13"/>
      <c r="N80" s="13" t="s">
        <v>1330</v>
      </c>
      <c r="O80" s="13" t="s">
        <v>1487</v>
      </c>
      <c r="P80" s="13" t="s">
        <v>2409</v>
      </c>
    </row>
    <row r="81" spans="1:16" ht="25.5">
      <c r="A81" s="6">
        <f t="shared" si="1"/>
        <v>76</v>
      </c>
      <c r="B81" s="13" t="s">
        <v>12</v>
      </c>
      <c r="C81" s="13" t="s">
        <v>28</v>
      </c>
      <c r="D81" s="7" t="s">
        <v>34</v>
      </c>
      <c r="E81" s="13" t="s">
        <v>102</v>
      </c>
      <c r="F81" s="13">
        <v>220</v>
      </c>
      <c r="G81" s="13" t="s">
        <v>5</v>
      </c>
      <c r="H81" s="13" t="s">
        <v>5</v>
      </c>
      <c r="I81" s="13"/>
      <c r="J81" s="13"/>
      <c r="K81" s="13"/>
      <c r="L81" s="13"/>
      <c r="M81" s="13"/>
      <c r="N81" s="13" t="s">
        <v>5</v>
      </c>
      <c r="O81" s="13" t="s">
        <v>1804</v>
      </c>
      <c r="P81" s="13" t="s">
        <v>2409</v>
      </c>
    </row>
    <row r="82" spans="1:16" ht="25.5">
      <c r="A82" s="6">
        <f t="shared" si="1"/>
        <v>77</v>
      </c>
      <c r="B82" s="13" t="s">
        <v>12</v>
      </c>
      <c r="C82" s="13" t="s">
        <v>28</v>
      </c>
      <c r="D82" s="7" t="s">
        <v>1805</v>
      </c>
      <c r="E82" s="13" t="s">
        <v>102</v>
      </c>
      <c r="F82" s="13">
        <v>220</v>
      </c>
      <c r="G82" s="13" t="s">
        <v>16</v>
      </c>
      <c r="H82" s="13" t="s">
        <v>1806</v>
      </c>
      <c r="I82" s="13"/>
      <c r="J82" s="13"/>
      <c r="K82" s="13"/>
      <c r="L82" s="13"/>
      <c r="M82" s="13"/>
      <c r="N82" s="13">
        <v>4</v>
      </c>
      <c r="O82" s="13" t="s">
        <v>1804</v>
      </c>
      <c r="P82" s="13" t="s">
        <v>2409</v>
      </c>
    </row>
    <row r="83" spans="1:16" ht="25.5">
      <c r="A83" s="6">
        <f t="shared" si="1"/>
        <v>78</v>
      </c>
      <c r="B83" s="13" t="s">
        <v>12</v>
      </c>
      <c r="C83" s="13" t="s">
        <v>28</v>
      </c>
      <c r="D83" s="7" t="s">
        <v>1807</v>
      </c>
      <c r="E83" s="13" t="s">
        <v>102</v>
      </c>
      <c r="F83" s="13">
        <v>220</v>
      </c>
      <c r="G83" s="13" t="s">
        <v>6</v>
      </c>
      <c r="H83" s="13" t="s">
        <v>7</v>
      </c>
      <c r="I83" s="13"/>
      <c r="J83" s="13"/>
      <c r="K83" s="13"/>
      <c r="L83" s="13"/>
      <c r="M83" s="13"/>
      <c r="N83" s="13">
        <v>126</v>
      </c>
      <c r="O83" s="13" t="s">
        <v>1804</v>
      </c>
      <c r="P83" s="13" t="s">
        <v>2409</v>
      </c>
    </row>
    <row r="84" spans="1:16" ht="25.5">
      <c r="A84" s="6">
        <f t="shared" si="1"/>
        <v>79</v>
      </c>
      <c r="B84" s="13" t="s">
        <v>12</v>
      </c>
      <c r="C84" s="13" t="s">
        <v>28</v>
      </c>
      <c r="D84" s="7" t="s">
        <v>35</v>
      </c>
      <c r="E84" s="13" t="s">
        <v>102</v>
      </c>
      <c r="F84" s="13">
        <v>220</v>
      </c>
      <c r="G84" s="13" t="s">
        <v>16</v>
      </c>
      <c r="H84" s="13" t="s">
        <v>1808</v>
      </c>
      <c r="I84" s="13"/>
      <c r="J84" s="13"/>
      <c r="K84" s="13"/>
      <c r="L84" s="13"/>
      <c r="M84" s="13"/>
      <c r="N84" s="13">
        <v>149</v>
      </c>
      <c r="O84" s="13" t="s">
        <v>1804</v>
      </c>
      <c r="P84" s="13" t="s">
        <v>2409</v>
      </c>
    </row>
    <row r="85" spans="1:16" ht="25.5">
      <c r="A85" s="6">
        <f t="shared" si="1"/>
        <v>80</v>
      </c>
      <c r="B85" s="13" t="s">
        <v>12</v>
      </c>
      <c r="C85" s="13" t="s">
        <v>28</v>
      </c>
      <c r="D85" s="7" t="s">
        <v>36</v>
      </c>
      <c r="E85" s="13" t="s">
        <v>1809</v>
      </c>
      <c r="F85" s="13">
        <v>110</v>
      </c>
      <c r="G85" s="13" t="s">
        <v>6</v>
      </c>
      <c r="H85" s="13" t="s">
        <v>1810</v>
      </c>
      <c r="I85" s="13"/>
      <c r="J85" s="13"/>
      <c r="K85" s="13"/>
      <c r="L85" s="13"/>
      <c r="M85" s="13"/>
      <c r="N85" s="13">
        <v>96</v>
      </c>
      <c r="O85" s="13" t="s">
        <v>1804</v>
      </c>
      <c r="P85" s="13" t="s">
        <v>2409</v>
      </c>
    </row>
    <row r="86" spans="1:16" ht="25.5">
      <c r="A86" s="6">
        <f t="shared" si="1"/>
        <v>81</v>
      </c>
      <c r="B86" s="13" t="s">
        <v>12</v>
      </c>
      <c r="C86" s="13" t="s">
        <v>28</v>
      </c>
      <c r="D86" s="7" t="s">
        <v>1811</v>
      </c>
      <c r="E86" s="13" t="s">
        <v>1809</v>
      </c>
      <c r="F86" s="13">
        <v>110</v>
      </c>
      <c r="G86" s="13" t="s">
        <v>16</v>
      </c>
      <c r="H86" s="13" t="s">
        <v>121</v>
      </c>
      <c r="I86" s="13"/>
      <c r="J86" s="13"/>
      <c r="K86" s="13"/>
      <c r="L86" s="13"/>
      <c r="M86" s="13"/>
      <c r="N86" s="13">
        <v>1</v>
      </c>
      <c r="O86" s="13" t="s">
        <v>1804</v>
      </c>
      <c r="P86" s="13" t="s">
        <v>2409</v>
      </c>
    </row>
    <row r="87" spans="1:16" ht="25.5">
      <c r="A87" s="6">
        <f t="shared" si="1"/>
        <v>82</v>
      </c>
      <c r="B87" s="13" t="s">
        <v>12</v>
      </c>
      <c r="C87" s="13" t="s">
        <v>28</v>
      </c>
      <c r="D87" s="7" t="s">
        <v>37</v>
      </c>
      <c r="E87" s="13" t="s">
        <v>1809</v>
      </c>
      <c r="F87" s="13">
        <v>110</v>
      </c>
      <c r="G87" s="13" t="s">
        <v>6</v>
      </c>
      <c r="H87" s="13" t="s">
        <v>106</v>
      </c>
      <c r="I87" s="13"/>
      <c r="J87" s="13"/>
      <c r="K87" s="13"/>
      <c r="L87" s="13"/>
      <c r="M87" s="13"/>
      <c r="N87" s="13">
        <v>80</v>
      </c>
      <c r="O87" s="13" t="s">
        <v>1804</v>
      </c>
      <c r="P87" s="13" t="s">
        <v>2409</v>
      </c>
    </row>
    <row r="88" spans="1:16" ht="25.5">
      <c r="A88" s="6">
        <f t="shared" si="1"/>
        <v>83</v>
      </c>
      <c r="B88" s="13" t="s">
        <v>12</v>
      </c>
      <c r="C88" s="13" t="s">
        <v>28</v>
      </c>
      <c r="D88" s="7" t="s">
        <v>1812</v>
      </c>
      <c r="E88" s="13" t="s">
        <v>1809</v>
      </c>
      <c r="F88" s="13">
        <v>110</v>
      </c>
      <c r="G88" s="13" t="s">
        <v>16</v>
      </c>
      <c r="H88" s="13" t="s">
        <v>1813</v>
      </c>
      <c r="I88" s="13"/>
      <c r="J88" s="13"/>
      <c r="K88" s="13"/>
      <c r="L88" s="13"/>
      <c r="M88" s="13"/>
      <c r="N88" s="13">
        <v>68</v>
      </c>
      <c r="O88" s="13" t="s">
        <v>1804</v>
      </c>
      <c r="P88" s="13" t="s">
        <v>2409</v>
      </c>
    </row>
    <row r="89" spans="1:16" ht="25.5">
      <c r="A89" s="6">
        <f t="shared" si="1"/>
        <v>84</v>
      </c>
      <c r="B89" s="13" t="s">
        <v>12</v>
      </c>
      <c r="C89" s="13" t="s">
        <v>28</v>
      </c>
      <c r="D89" s="7" t="s">
        <v>1814</v>
      </c>
      <c r="E89" s="13" t="s">
        <v>1815</v>
      </c>
      <c r="F89" s="13">
        <v>220</v>
      </c>
      <c r="G89" s="13" t="s">
        <v>6</v>
      </c>
      <c r="H89" s="13" t="s">
        <v>1103</v>
      </c>
      <c r="I89" s="13"/>
      <c r="J89" s="13"/>
      <c r="K89" s="13"/>
      <c r="L89" s="13"/>
      <c r="M89" s="13"/>
      <c r="N89" s="13">
        <v>80</v>
      </c>
      <c r="O89" s="13" t="s">
        <v>1502</v>
      </c>
      <c r="P89" s="13" t="s">
        <v>2409</v>
      </c>
    </row>
    <row r="90" spans="1:16" ht="38.25">
      <c r="A90" s="6">
        <f t="shared" si="1"/>
        <v>85</v>
      </c>
      <c r="B90" s="13" t="s">
        <v>2628</v>
      </c>
      <c r="C90" s="13" t="s">
        <v>3447</v>
      </c>
      <c r="D90" s="7" t="s">
        <v>1816</v>
      </c>
      <c r="E90" s="13" t="s">
        <v>1815</v>
      </c>
      <c r="F90" s="13">
        <v>220</v>
      </c>
      <c r="G90" s="13" t="s">
        <v>16</v>
      </c>
      <c r="H90" s="13" t="s">
        <v>432</v>
      </c>
      <c r="I90" s="13"/>
      <c r="J90" s="13"/>
      <c r="K90" s="13"/>
      <c r="L90" s="13"/>
      <c r="M90" s="13"/>
      <c r="N90" s="13">
        <v>10</v>
      </c>
      <c r="O90" s="13" t="s">
        <v>1502</v>
      </c>
      <c r="P90" s="13" t="s">
        <v>2409</v>
      </c>
    </row>
    <row r="91" spans="1:16" ht="25.5">
      <c r="A91" s="6">
        <f t="shared" si="1"/>
        <v>86</v>
      </c>
      <c r="B91" s="13" t="s">
        <v>12</v>
      </c>
      <c r="C91" s="13" t="s">
        <v>28</v>
      </c>
      <c r="D91" s="7" t="s">
        <v>38</v>
      </c>
      <c r="E91" s="13" t="s">
        <v>414</v>
      </c>
      <c r="F91" s="13">
        <v>110</v>
      </c>
      <c r="G91" s="13" t="s">
        <v>6</v>
      </c>
      <c r="H91" s="13"/>
      <c r="I91" s="13" t="s">
        <v>615</v>
      </c>
      <c r="J91" s="13"/>
      <c r="K91" s="13"/>
      <c r="L91" s="13"/>
      <c r="M91" s="13"/>
      <c r="N91" s="13">
        <v>4</v>
      </c>
      <c r="O91" s="13" t="s">
        <v>1503</v>
      </c>
      <c r="P91" s="13" t="s">
        <v>2409</v>
      </c>
    </row>
    <row r="92" spans="1:16" ht="25.5">
      <c r="A92" s="6">
        <f t="shared" si="1"/>
        <v>87</v>
      </c>
      <c r="B92" s="13" t="s">
        <v>12</v>
      </c>
      <c r="C92" s="13" t="s">
        <v>28</v>
      </c>
      <c r="D92" s="7" t="s">
        <v>39</v>
      </c>
      <c r="E92" s="13" t="s">
        <v>414</v>
      </c>
      <c r="F92" s="13">
        <v>110</v>
      </c>
      <c r="G92" s="13" t="s">
        <v>16</v>
      </c>
      <c r="H92" s="13"/>
      <c r="I92" s="13" t="s">
        <v>40</v>
      </c>
      <c r="J92" s="13"/>
      <c r="K92" s="13"/>
      <c r="L92" s="13"/>
      <c r="M92" s="13"/>
      <c r="N92" s="13" t="s">
        <v>40</v>
      </c>
      <c r="O92" s="13" t="s">
        <v>1503</v>
      </c>
      <c r="P92" s="13" t="s">
        <v>2409</v>
      </c>
    </row>
    <row r="93" spans="1:16" ht="32.25" customHeight="1">
      <c r="A93" s="6">
        <f t="shared" si="1"/>
        <v>88</v>
      </c>
      <c r="B93" s="13" t="s">
        <v>12</v>
      </c>
      <c r="C93" s="13" t="s">
        <v>28</v>
      </c>
      <c r="D93" s="7" t="s">
        <v>41</v>
      </c>
      <c r="E93" s="13" t="s">
        <v>1817</v>
      </c>
      <c r="F93" s="13">
        <v>110</v>
      </c>
      <c r="G93" s="13" t="s">
        <v>6</v>
      </c>
      <c r="H93" s="13" t="s">
        <v>109</v>
      </c>
      <c r="I93" s="13"/>
      <c r="J93" s="13"/>
      <c r="K93" s="13"/>
      <c r="L93" s="13"/>
      <c r="M93" s="13"/>
      <c r="N93" s="13">
        <v>32</v>
      </c>
      <c r="O93" s="13" t="s">
        <v>2214</v>
      </c>
      <c r="P93" s="13" t="s">
        <v>2409</v>
      </c>
    </row>
    <row r="94" spans="1:16" ht="56.25" customHeight="1">
      <c r="A94" s="6">
        <f t="shared" si="1"/>
        <v>89</v>
      </c>
      <c r="B94" s="13" t="s">
        <v>12</v>
      </c>
      <c r="C94" s="13" t="s">
        <v>28</v>
      </c>
      <c r="D94" s="7" t="s">
        <v>42</v>
      </c>
      <c r="E94" s="13" t="s">
        <v>1817</v>
      </c>
      <c r="F94" s="13">
        <v>110</v>
      </c>
      <c r="G94" s="13" t="s">
        <v>16</v>
      </c>
      <c r="H94" s="13" t="s">
        <v>128</v>
      </c>
      <c r="I94" s="13"/>
      <c r="J94" s="13"/>
      <c r="K94" s="13"/>
      <c r="L94" s="13"/>
      <c r="M94" s="13"/>
      <c r="N94" s="13" t="s">
        <v>1189</v>
      </c>
      <c r="O94" s="13" t="s">
        <v>2214</v>
      </c>
      <c r="P94" s="13" t="s">
        <v>2409</v>
      </c>
    </row>
    <row r="95" spans="1:16" ht="25.5">
      <c r="A95" s="6">
        <f t="shared" si="1"/>
        <v>90</v>
      </c>
      <c r="B95" s="13" t="s">
        <v>12</v>
      </c>
      <c r="C95" s="13" t="s">
        <v>28</v>
      </c>
      <c r="D95" s="7" t="s">
        <v>43</v>
      </c>
      <c r="E95" s="13" t="s">
        <v>1817</v>
      </c>
      <c r="F95" s="13">
        <v>110</v>
      </c>
      <c r="G95" s="13" t="s">
        <v>6</v>
      </c>
      <c r="H95" s="13" t="s">
        <v>170</v>
      </c>
      <c r="I95" s="13"/>
      <c r="J95" s="13"/>
      <c r="K95" s="13"/>
      <c r="L95" s="13"/>
      <c r="M95" s="13"/>
      <c r="N95" s="13">
        <v>20</v>
      </c>
      <c r="O95" s="13" t="s">
        <v>1715</v>
      </c>
      <c r="P95" s="13" t="s">
        <v>2409</v>
      </c>
    </row>
    <row r="96" spans="1:16" ht="51">
      <c r="A96" s="6">
        <f t="shared" si="1"/>
        <v>91</v>
      </c>
      <c r="B96" s="13" t="s">
        <v>12</v>
      </c>
      <c r="C96" s="13" t="s">
        <v>28</v>
      </c>
      <c r="D96" s="7" t="s">
        <v>44</v>
      </c>
      <c r="E96" s="13" t="s">
        <v>1817</v>
      </c>
      <c r="F96" s="13">
        <v>110</v>
      </c>
      <c r="G96" s="13" t="s">
        <v>16</v>
      </c>
      <c r="H96" s="13" t="s">
        <v>1818</v>
      </c>
      <c r="I96" s="13"/>
      <c r="J96" s="13"/>
      <c r="K96" s="13"/>
      <c r="L96" s="13"/>
      <c r="M96" s="13"/>
      <c r="N96" s="13">
        <v>9</v>
      </c>
      <c r="O96" s="13" t="s">
        <v>1715</v>
      </c>
      <c r="P96" s="13" t="s">
        <v>2409</v>
      </c>
    </row>
    <row r="97" spans="1:16" ht="25.5">
      <c r="A97" s="6">
        <f t="shared" si="1"/>
        <v>92</v>
      </c>
      <c r="B97" s="13" t="s">
        <v>12</v>
      </c>
      <c r="C97" s="13" t="s">
        <v>28</v>
      </c>
      <c r="D97" s="7" t="s">
        <v>3448</v>
      </c>
      <c r="E97" s="13" t="s">
        <v>1817</v>
      </c>
      <c r="F97" s="13">
        <v>110</v>
      </c>
      <c r="G97" s="13" t="s">
        <v>31</v>
      </c>
      <c r="H97" s="13" t="s">
        <v>287</v>
      </c>
      <c r="I97" s="13"/>
      <c r="J97" s="13"/>
      <c r="K97" s="13"/>
      <c r="L97" s="13"/>
      <c r="M97" s="13"/>
      <c r="N97" s="13">
        <v>25</v>
      </c>
      <c r="O97" s="13" t="s">
        <v>1716</v>
      </c>
      <c r="P97" s="13" t="s">
        <v>2409</v>
      </c>
    </row>
    <row r="98" spans="1:16" ht="38.25">
      <c r="A98" s="6">
        <f t="shared" si="1"/>
        <v>93</v>
      </c>
      <c r="B98" s="13" t="s">
        <v>12</v>
      </c>
      <c r="C98" s="13" t="s">
        <v>28</v>
      </c>
      <c r="D98" s="7" t="s">
        <v>1819</v>
      </c>
      <c r="E98" s="13" t="s">
        <v>1820</v>
      </c>
      <c r="F98" s="13">
        <v>110</v>
      </c>
      <c r="G98" s="13" t="s">
        <v>6</v>
      </c>
      <c r="H98" s="13" t="s">
        <v>299</v>
      </c>
      <c r="I98" s="13"/>
      <c r="J98" s="13"/>
      <c r="K98" s="13"/>
      <c r="L98" s="13"/>
      <c r="M98" s="13"/>
      <c r="N98" s="13" t="s">
        <v>1683</v>
      </c>
      <c r="O98" s="13" t="s">
        <v>1504</v>
      </c>
      <c r="P98" s="13" t="s">
        <v>2409</v>
      </c>
    </row>
    <row r="99" spans="1:16" ht="38.25">
      <c r="A99" s="6">
        <f t="shared" si="1"/>
        <v>94</v>
      </c>
      <c r="B99" s="13" t="s">
        <v>12</v>
      </c>
      <c r="C99" s="13" t="s">
        <v>28</v>
      </c>
      <c r="D99" s="7" t="s">
        <v>1821</v>
      </c>
      <c r="E99" s="13" t="s">
        <v>1820</v>
      </c>
      <c r="F99" s="13">
        <v>110</v>
      </c>
      <c r="G99" s="13" t="s">
        <v>16</v>
      </c>
      <c r="H99" s="13" t="s">
        <v>1822</v>
      </c>
      <c r="I99" s="13"/>
      <c r="J99" s="13"/>
      <c r="K99" s="13"/>
      <c r="L99" s="13"/>
      <c r="M99" s="13"/>
      <c r="N99" s="13" t="s">
        <v>1823</v>
      </c>
      <c r="O99" s="13" t="s">
        <v>1504</v>
      </c>
      <c r="P99" s="13" t="s">
        <v>2409</v>
      </c>
    </row>
    <row r="100" spans="1:16" ht="25.5">
      <c r="A100" s="6">
        <f t="shared" si="1"/>
        <v>95</v>
      </c>
      <c r="B100" s="13" t="s">
        <v>12</v>
      </c>
      <c r="C100" s="13" t="s">
        <v>28</v>
      </c>
      <c r="D100" s="7" t="s">
        <v>45</v>
      </c>
      <c r="E100" s="13" t="s">
        <v>1817</v>
      </c>
      <c r="F100" s="13">
        <v>110</v>
      </c>
      <c r="G100" s="13" t="s">
        <v>6</v>
      </c>
      <c r="H100" s="13" t="s">
        <v>275</v>
      </c>
      <c r="I100" s="13"/>
      <c r="J100" s="13"/>
      <c r="K100" s="13"/>
      <c r="L100" s="13"/>
      <c r="M100" s="13"/>
      <c r="N100" s="13">
        <v>16</v>
      </c>
      <c r="O100" s="13" t="s">
        <v>1717</v>
      </c>
      <c r="P100" s="13" t="s">
        <v>2409</v>
      </c>
    </row>
    <row r="101" spans="1:16" ht="51">
      <c r="A101" s="6">
        <f t="shared" si="1"/>
        <v>96</v>
      </c>
      <c r="B101" s="13" t="s">
        <v>12</v>
      </c>
      <c r="C101" s="13" t="s">
        <v>28</v>
      </c>
      <c r="D101" s="7" t="s">
        <v>46</v>
      </c>
      <c r="E101" s="13" t="s">
        <v>1824</v>
      </c>
      <c r="F101" s="13">
        <v>110</v>
      </c>
      <c r="G101" s="13" t="s">
        <v>6</v>
      </c>
      <c r="H101" s="13" t="s">
        <v>144</v>
      </c>
      <c r="I101" s="13"/>
      <c r="J101" s="13"/>
      <c r="K101" s="13"/>
      <c r="L101" s="13"/>
      <c r="M101" s="13"/>
      <c r="N101" s="13">
        <v>50</v>
      </c>
      <c r="O101" s="13" t="s">
        <v>1825</v>
      </c>
      <c r="P101" s="13" t="s">
        <v>2409</v>
      </c>
    </row>
    <row r="102" spans="1:16" ht="38.25">
      <c r="A102" s="6">
        <f t="shared" si="1"/>
        <v>97</v>
      </c>
      <c r="B102" s="13" t="s">
        <v>12</v>
      </c>
      <c r="C102" s="13" t="s">
        <v>28</v>
      </c>
      <c r="D102" s="7" t="s">
        <v>1826</v>
      </c>
      <c r="E102" s="13" t="s">
        <v>102</v>
      </c>
      <c r="F102" s="13">
        <v>220</v>
      </c>
      <c r="G102" s="13" t="s">
        <v>16</v>
      </c>
      <c r="H102" s="13" t="s">
        <v>1827</v>
      </c>
      <c r="I102" s="13"/>
      <c r="J102" s="13"/>
      <c r="K102" s="13"/>
      <c r="L102" s="13"/>
      <c r="M102" s="13"/>
      <c r="N102" s="13" t="s">
        <v>1828</v>
      </c>
      <c r="O102" s="13" t="s">
        <v>1829</v>
      </c>
      <c r="P102" s="13" t="s">
        <v>2409</v>
      </c>
    </row>
    <row r="103" spans="1:16" ht="25.5">
      <c r="A103" s="6">
        <f t="shared" si="1"/>
        <v>98</v>
      </c>
      <c r="B103" s="13" t="s">
        <v>12</v>
      </c>
      <c r="C103" s="13" t="s">
        <v>28</v>
      </c>
      <c r="D103" s="7" t="s">
        <v>47</v>
      </c>
      <c r="E103" s="13" t="s">
        <v>1830</v>
      </c>
      <c r="F103" s="13">
        <v>220</v>
      </c>
      <c r="G103" s="13" t="s">
        <v>5</v>
      </c>
      <c r="H103" s="13" t="s">
        <v>5</v>
      </c>
      <c r="I103" s="13"/>
      <c r="J103" s="13"/>
      <c r="K103" s="13"/>
      <c r="L103" s="13"/>
      <c r="M103" s="13"/>
      <c r="N103" s="13" t="s">
        <v>5</v>
      </c>
      <c r="O103" s="13" t="s">
        <v>1829</v>
      </c>
      <c r="P103" s="13" t="s">
        <v>2409</v>
      </c>
    </row>
    <row r="104" spans="1:16" ht="25.5">
      <c r="A104" s="6">
        <f t="shared" si="1"/>
        <v>99</v>
      </c>
      <c r="B104" s="13" t="s">
        <v>12</v>
      </c>
      <c r="C104" s="13" t="s">
        <v>28</v>
      </c>
      <c r="D104" s="7" t="s">
        <v>48</v>
      </c>
      <c r="E104" s="13" t="s">
        <v>79</v>
      </c>
      <c r="F104" s="13">
        <v>110</v>
      </c>
      <c r="G104" s="13" t="s">
        <v>6</v>
      </c>
      <c r="H104" s="13" t="s">
        <v>275</v>
      </c>
      <c r="I104" s="13"/>
      <c r="J104" s="13"/>
      <c r="K104" s="13"/>
      <c r="L104" s="13"/>
      <c r="M104" s="13"/>
      <c r="N104" s="13">
        <v>16</v>
      </c>
      <c r="O104" s="13" t="s">
        <v>1505</v>
      </c>
      <c r="P104" s="13" t="s">
        <v>2409</v>
      </c>
    </row>
    <row r="105" spans="1:16" ht="25.5">
      <c r="A105" s="6">
        <f t="shared" si="1"/>
        <v>100</v>
      </c>
      <c r="B105" s="13" t="s">
        <v>12</v>
      </c>
      <c r="C105" s="13" t="s">
        <v>28</v>
      </c>
      <c r="D105" s="7" t="s">
        <v>49</v>
      </c>
      <c r="E105" s="13" t="s">
        <v>1831</v>
      </c>
      <c r="F105" s="13">
        <v>110</v>
      </c>
      <c r="G105" s="13" t="s">
        <v>6</v>
      </c>
      <c r="H105" s="13" t="s">
        <v>275</v>
      </c>
      <c r="I105" s="13"/>
      <c r="J105" s="13"/>
      <c r="K105" s="13"/>
      <c r="L105" s="13"/>
      <c r="M105" s="13"/>
      <c r="N105" s="13">
        <v>16</v>
      </c>
      <c r="O105" s="13" t="s">
        <v>1506</v>
      </c>
      <c r="P105" s="13" t="s">
        <v>2409</v>
      </c>
    </row>
    <row r="106" spans="1:16" ht="25.5">
      <c r="A106" s="6">
        <f t="shared" si="1"/>
        <v>101</v>
      </c>
      <c r="B106" s="13" t="s">
        <v>12</v>
      </c>
      <c r="C106" s="13" t="s">
        <v>28</v>
      </c>
      <c r="D106" s="7" t="s">
        <v>50</v>
      </c>
      <c r="E106" s="13" t="s">
        <v>1831</v>
      </c>
      <c r="F106" s="13">
        <v>110</v>
      </c>
      <c r="G106" s="13" t="s">
        <v>16</v>
      </c>
      <c r="H106" s="13" t="s">
        <v>1832</v>
      </c>
      <c r="I106" s="13"/>
      <c r="J106" s="13"/>
      <c r="K106" s="13"/>
      <c r="L106" s="13"/>
      <c r="M106" s="13"/>
      <c r="N106" s="13">
        <v>7</v>
      </c>
      <c r="O106" s="13" t="s">
        <v>1507</v>
      </c>
      <c r="P106" s="13" t="s">
        <v>2409</v>
      </c>
    </row>
    <row r="107" spans="1:16" ht="38.25">
      <c r="A107" s="6">
        <f t="shared" si="1"/>
        <v>102</v>
      </c>
      <c r="B107" s="13" t="s">
        <v>12</v>
      </c>
      <c r="C107" s="13" t="s">
        <v>28</v>
      </c>
      <c r="D107" s="7" t="s">
        <v>51</v>
      </c>
      <c r="E107" s="13" t="s">
        <v>1830</v>
      </c>
      <c r="F107" s="13">
        <v>220</v>
      </c>
      <c r="G107" s="13" t="s">
        <v>5</v>
      </c>
      <c r="H107" s="13" t="s">
        <v>5</v>
      </c>
      <c r="I107" s="13"/>
      <c r="J107" s="13"/>
      <c r="K107" s="13"/>
      <c r="L107" s="13"/>
      <c r="M107" s="13"/>
      <c r="N107" s="13" t="s">
        <v>5</v>
      </c>
      <c r="O107" s="13" t="s">
        <v>2291</v>
      </c>
      <c r="P107" s="13" t="s">
        <v>2409</v>
      </c>
    </row>
    <row r="108" spans="1:16" ht="38.25">
      <c r="A108" s="6">
        <f t="shared" si="1"/>
        <v>103</v>
      </c>
      <c r="B108" s="13" t="s">
        <v>12</v>
      </c>
      <c r="C108" s="13" t="s">
        <v>2445</v>
      </c>
      <c r="D108" s="7" t="s">
        <v>1833</v>
      </c>
      <c r="E108" s="13" t="s">
        <v>102</v>
      </c>
      <c r="F108" s="13">
        <v>220</v>
      </c>
      <c r="G108" s="13" t="s">
        <v>16</v>
      </c>
      <c r="H108" s="13"/>
      <c r="I108" s="13"/>
      <c r="J108" s="13" t="s">
        <v>1777</v>
      </c>
      <c r="K108" s="13"/>
      <c r="L108" s="13"/>
      <c r="M108" s="13"/>
      <c r="N108" s="13" t="s">
        <v>1778</v>
      </c>
      <c r="O108" s="13" t="s">
        <v>1485</v>
      </c>
      <c r="P108" s="13" t="s">
        <v>2398</v>
      </c>
    </row>
    <row r="109" spans="1:16" ht="89.25">
      <c r="A109" s="6">
        <f t="shared" si="1"/>
        <v>104</v>
      </c>
      <c r="B109" s="13" t="s">
        <v>12</v>
      </c>
      <c r="C109" s="13" t="s">
        <v>28</v>
      </c>
      <c r="D109" s="7" t="s">
        <v>52</v>
      </c>
      <c r="E109" s="13" t="s">
        <v>1817</v>
      </c>
      <c r="F109" s="13">
        <v>220</v>
      </c>
      <c r="G109" s="13" t="s">
        <v>5</v>
      </c>
      <c r="H109" s="13" t="s">
        <v>5</v>
      </c>
      <c r="I109" s="13"/>
      <c r="J109" s="13"/>
      <c r="K109" s="13"/>
      <c r="L109" s="13"/>
      <c r="M109" s="13"/>
      <c r="N109" s="13">
        <v>0</v>
      </c>
      <c r="O109" s="13" t="s">
        <v>3449</v>
      </c>
      <c r="P109" s="13" t="s">
        <v>2398</v>
      </c>
    </row>
    <row r="110" spans="1:16" ht="140.25">
      <c r="A110" s="6">
        <f t="shared" si="1"/>
        <v>105</v>
      </c>
      <c r="B110" s="13" t="s">
        <v>12</v>
      </c>
      <c r="C110" s="13" t="s">
        <v>28</v>
      </c>
      <c r="D110" s="7" t="s">
        <v>1834</v>
      </c>
      <c r="E110" s="13" t="s">
        <v>1817</v>
      </c>
      <c r="F110" s="13">
        <v>220</v>
      </c>
      <c r="G110" s="13" t="s">
        <v>5</v>
      </c>
      <c r="H110" s="13" t="s">
        <v>5</v>
      </c>
      <c r="I110" s="13"/>
      <c r="J110" s="13"/>
      <c r="K110" s="13"/>
      <c r="L110" s="13"/>
      <c r="M110" s="13"/>
      <c r="N110" s="13" t="s">
        <v>5</v>
      </c>
      <c r="O110" s="13" t="s">
        <v>3450</v>
      </c>
      <c r="P110" s="13" t="s">
        <v>2398</v>
      </c>
    </row>
    <row r="111" spans="1:16" ht="41.25" customHeight="1">
      <c r="A111" s="6">
        <f t="shared" si="1"/>
        <v>106</v>
      </c>
      <c r="B111" s="13" t="s">
        <v>12</v>
      </c>
      <c r="C111" s="13" t="s">
        <v>28</v>
      </c>
      <c r="D111" s="7" t="s">
        <v>1836</v>
      </c>
      <c r="E111" s="13" t="s">
        <v>102</v>
      </c>
      <c r="F111" s="13">
        <v>220</v>
      </c>
      <c r="G111" s="13" t="s">
        <v>5</v>
      </c>
      <c r="H111" s="13" t="s">
        <v>5</v>
      </c>
      <c r="I111" s="13"/>
      <c r="J111" s="13"/>
      <c r="K111" s="13"/>
      <c r="L111" s="13"/>
      <c r="M111" s="13"/>
      <c r="N111" s="13" t="s">
        <v>5</v>
      </c>
      <c r="O111" s="31" t="s">
        <v>3451</v>
      </c>
      <c r="P111" s="13" t="s">
        <v>2398</v>
      </c>
    </row>
    <row r="112" spans="1:16" ht="38.25">
      <c r="A112" s="6">
        <f t="shared" si="1"/>
        <v>107</v>
      </c>
      <c r="B112" s="13" t="s">
        <v>12</v>
      </c>
      <c r="C112" s="13" t="s">
        <v>28</v>
      </c>
      <c r="D112" s="7" t="s">
        <v>1837</v>
      </c>
      <c r="E112" s="13" t="s">
        <v>102</v>
      </c>
      <c r="F112" s="13">
        <v>220</v>
      </c>
      <c r="G112" s="13" t="s">
        <v>5</v>
      </c>
      <c r="H112" s="13" t="s">
        <v>5</v>
      </c>
      <c r="I112" s="13"/>
      <c r="J112" s="13"/>
      <c r="K112" s="13"/>
      <c r="L112" s="13"/>
      <c r="M112" s="13"/>
      <c r="N112" s="13" t="s">
        <v>5</v>
      </c>
      <c r="O112" s="32"/>
      <c r="P112" s="13" t="s">
        <v>2398</v>
      </c>
    </row>
    <row r="113" spans="1:16" ht="178.5">
      <c r="A113" s="6">
        <f t="shared" si="1"/>
        <v>108</v>
      </c>
      <c r="B113" s="13" t="s">
        <v>12</v>
      </c>
      <c r="C113" s="13" t="s">
        <v>28</v>
      </c>
      <c r="D113" s="7" t="s">
        <v>1838</v>
      </c>
      <c r="E113" s="13" t="s">
        <v>1839</v>
      </c>
      <c r="F113" s="13">
        <v>220</v>
      </c>
      <c r="G113" s="13" t="s">
        <v>5</v>
      </c>
      <c r="H113" s="13" t="s">
        <v>5</v>
      </c>
      <c r="I113" s="13"/>
      <c r="J113" s="13"/>
      <c r="K113" s="13"/>
      <c r="L113" s="13"/>
      <c r="M113" s="13"/>
      <c r="N113" s="13" t="s">
        <v>5</v>
      </c>
      <c r="O113" s="13" t="s">
        <v>3452</v>
      </c>
      <c r="P113" s="13" t="s">
        <v>2398</v>
      </c>
    </row>
    <row r="114" spans="1:16" ht="38.25">
      <c r="A114" s="6">
        <f t="shared" si="1"/>
        <v>109</v>
      </c>
      <c r="B114" s="13" t="s">
        <v>12</v>
      </c>
      <c r="C114" s="13" t="s">
        <v>28</v>
      </c>
      <c r="D114" s="7" t="s">
        <v>1840</v>
      </c>
      <c r="E114" s="13" t="s">
        <v>1817</v>
      </c>
      <c r="F114" s="13">
        <v>220</v>
      </c>
      <c r="G114" s="13" t="s">
        <v>5</v>
      </c>
      <c r="H114" s="13" t="s">
        <v>5</v>
      </c>
      <c r="I114" s="13"/>
      <c r="J114" s="13"/>
      <c r="K114" s="13"/>
      <c r="L114" s="13"/>
      <c r="M114" s="13"/>
      <c r="N114" s="13" t="s">
        <v>5</v>
      </c>
      <c r="O114" s="13" t="s">
        <v>3453</v>
      </c>
      <c r="P114" s="13" t="s">
        <v>2398</v>
      </c>
    </row>
    <row r="115" spans="1:16" ht="38.25">
      <c r="A115" s="6">
        <f t="shared" si="1"/>
        <v>110</v>
      </c>
      <c r="B115" s="13" t="s">
        <v>12</v>
      </c>
      <c r="C115" s="13" t="s">
        <v>28</v>
      </c>
      <c r="D115" s="7" t="s">
        <v>1841</v>
      </c>
      <c r="E115" s="13" t="s">
        <v>102</v>
      </c>
      <c r="F115" s="13">
        <v>220</v>
      </c>
      <c r="G115" s="13" t="s">
        <v>5</v>
      </c>
      <c r="H115" s="13" t="s">
        <v>5</v>
      </c>
      <c r="I115" s="13"/>
      <c r="J115" s="13"/>
      <c r="K115" s="13"/>
      <c r="L115" s="13"/>
      <c r="M115" s="13"/>
      <c r="N115" s="13" t="s">
        <v>5</v>
      </c>
      <c r="O115" s="13" t="s">
        <v>3453</v>
      </c>
      <c r="P115" s="13" t="s">
        <v>2398</v>
      </c>
    </row>
    <row r="116" spans="1:16" ht="102">
      <c r="A116" s="6">
        <f t="shared" si="1"/>
        <v>111</v>
      </c>
      <c r="B116" s="13" t="s">
        <v>12</v>
      </c>
      <c r="C116" s="13" t="s">
        <v>28</v>
      </c>
      <c r="D116" s="7" t="s">
        <v>1842</v>
      </c>
      <c r="E116" s="13" t="s">
        <v>1839</v>
      </c>
      <c r="F116" s="13">
        <v>220</v>
      </c>
      <c r="G116" s="13" t="s">
        <v>5</v>
      </c>
      <c r="H116" s="13" t="s">
        <v>5</v>
      </c>
      <c r="I116" s="13"/>
      <c r="J116" s="13"/>
      <c r="K116" s="13"/>
      <c r="L116" s="13"/>
      <c r="M116" s="13"/>
      <c r="N116" s="13" t="s">
        <v>5</v>
      </c>
      <c r="O116" s="13" t="s">
        <v>3454</v>
      </c>
      <c r="P116" s="13" t="s">
        <v>2398</v>
      </c>
    </row>
    <row r="117" spans="1:16" ht="76.5">
      <c r="A117" s="6">
        <f t="shared" si="1"/>
        <v>112</v>
      </c>
      <c r="B117" s="13" t="s">
        <v>12</v>
      </c>
      <c r="C117" s="13" t="s">
        <v>28</v>
      </c>
      <c r="D117" s="7" t="s">
        <v>1843</v>
      </c>
      <c r="E117" s="13" t="s">
        <v>102</v>
      </c>
      <c r="F117" s="13">
        <v>220</v>
      </c>
      <c r="G117" s="13" t="s">
        <v>5</v>
      </c>
      <c r="H117" s="13" t="s">
        <v>5</v>
      </c>
      <c r="I117" s="13"/>
      <c r="J117" s="13"/>
      <c r="K117" s="13"/>
      <c r="L117" s="13"/>
      <c r="M117" s="13"/>
      <c r="N117" s="13" t="s">
        <v>5</v>
      </c>
      <c r="O117" s="13" t="s">
        <v>3455</v>
      </c>
      <c r="P117" s="13" t="s">
        <v>2398</v>
      </c>
    </row>
    <row r="118" spans="1:16" ht="76.5">
      <c r="A118" s="6">
        <f t="shared" si="1"/>
        <v>113</v>
      </c>
      <c r="B118" s="13" t="s">
        <v>12</v>
      </c>
      <c r="C118" s="13" t="s">
        <v>28</v>
      </c>
      <c r="D118" s="7" t="s">
        <v>1844</v>
      </c>
      <c r="E118" s="13" t="s">
        <v>102</v>
      </c>
      <c r="F118" s="13">
        <v>220</v>
      </c>
      <c r="G118" s="13" t="s">
        <v>5</v>
      </c>
      <c r="H118" s="13" t="s">
        <v>5</v>
      </c>
      <c r="I118" s="13"/>
      <c r="J118" s="13"/>
      <c r="K118" s="13"/>
      <c r="L118" s="13"/>
      <c r="M118" s="13"/>
      <c r="N118" s="13" t="s">
        <v>5</v>
      </c>
      <c r="O118" s="13" t="s">
        <v>3456</v>
      </c>
      <c r="P118" s="13" t="s">
        <v>2398</v>
      </c>
    </row>
    <row r="119" spans="1:16" ht="76.5">
      <c r="A119" s="6">
        <f t="shared" si="1"/>
        <v>114</v>
      </c>
      <c r="B119" s="13" t="s">
        <v>12</v>
      </c>
      <c r="C119" s="13" t="s">
        <v>28</v>
      </c>
      <c r="D119" s="7" t="s">
        <v>1845</v>
      </c>
      <c r="E119" s="13" t="s">
        <v>102</v>
      </c>
      <c r="F119" s="13">
        <v>220</v>
      </c>
      <c r="G119" s="13" t="s">
        <v>5</v>
      </c>
      <c r="H119" s="13" t="s">
        <v>5</v>
      </c>
      <c r="I119" s="13"/>
      <c r="J119" s="13"/>
      <c r="K119" s="13"/>
      <c r="L119" s="13"/>
      <c r="M119" s="13"/>
      <c r="N119" s="13" t="s">
        <v>5</v>
      </c>
      <c r="O119" s="13" t="s">
        <v>3457</v>
      </c>
      <c r="P119" s="13" t="s">
        <v>2398</v>
      </c>
    </row>
    <row r="120" spans="1:16" ht="76.5">
      <c r="A120" s="6">
        <f t="shared" si="1"/>
        <v>115</v>
      </c>
      <c r="B120" s="13" t="s">
        <v>12</v>
      </c>
      <c r="C120" s="13" t="s">
        <v>28</v>
      </c>
      <c r="D120" s="7" t="s">
        <v>1846</v>
      </c>
      <c r="E120" s="13" t="s">
        <v>102</v>
      </c>
      <c r="F120" s="13">
        <v>220</v>
      </c>
      <c r="G120" s="13" t="s">
        <v>5</v>
      </c>
      <c r="H120" s="13" t="s">
        <v>5</v>
      </c>
      <c r="I120" s="13"/>
      <c r="J120" s="13"/>
      <c r="K120" s="13"/>
      <c r="L120" s="13"/>
      <c r="M120" s="13"/>
      <c r="N120" s="13" t="s">
        <v>5</v>
      </c>
      <c r="O120" s="13" t="s">
        <v>3455</v>
      </c>
      <c r="P120" s="13" t="s">
        <v>2398</v>
      </c>
    </row>
    <row r="121" spans="1:16" ht="25.5">
      <c r="A121" s="6">
        <f t="shared" si="1"/>
        <v>116</v>
      </c>
      <c r="B121" s="13" t="s">
        <v>12</v>
      </c>
      <c r="C121" s="13" t="s">
        <v>28</v>
      </c>
      <c r="D121" s="29" t="s">
        <v>3458</v>
      </c>
      <c r="E121" s="13" t="s">
        <v>102</v>
      </c>
      <c r="F121" s="13">
        <v>220</v>
      </c>
      <c r="G121" s="13" t="s">
        <v>5</v>
      </c>
      <c r="H121" s="13" t="s">
        <v>5</v>
      </c>
      <c r="I121" s="13"/>
      <c r="J121" s="13"/>
      <c r="K121" s="13"/>
      <c r="L121" s="13"/>
      <c r="M121" s="13"/>
      <c r="N121" s="13" t="s">
        <v>5</v>
      </c>
      <c r="O121" s="31" t="s">
        <v>3454</v>
      </c>
      <c r="P121" s="13" t="s">
        <v>2398</v>
      </c>
    </row>
    <row r="122" spans="1:16" ht="25.5">
      <c r="A122" s="6">
        <f t="shared" si="1"/>
        <v>117</v>
      </c>
      <c r="B122" s="13" t="s">
        <v>12</v>
      </c>
      <c r="C122" s="13" t="s">
        <v>28</v>
      </c>
      <c r="D122" s="36"/>
      <c r="E122" s="13" t="s">
        <v>1839</v>
      </c>
      <c r="F122" s="13">
        <v>220</v>
      </c>
      <c r="G122" s="13" t="s">
        <v>5</v>
      </c>
      <c r="H122" s="13" t="s">
        <v>5</v>
      </c>
      <c r="I122" s="13"/>
      <c r="J122" s="13"/>
      <c r="K122" s="13"/>
      <c r="L122" s="13"/>
      <c r="M122" s="13"/>
      <c r="N122" s="13" t="s">
        <v>5</v>
      </c>
      <c r="O122" s="35"/>
      <c r="P122" s="13" t="s">
        <v>2398</v>
      </c>
    </row>
    <row r="123" spans="1:16" ht="82.5" customHeight="1">
      <c r="A123" s="6">
        <f t="shared" si="1"/>
        <v>118</v>
      </c>
      <c r="B123" s="13" t="s">
        <v>12</v>
      </c>
      <c r="C123" s="13" t="s">
        <v>28</v>
      </c>
      <c r="D123" s="30"/>
      <c r="E123" s="13" t="s">
        <v>1817</v>
      </c>
      <c r="F123" s="13">
        <v>220</v>
      </c>
      <c r="G123" s="13" t="s">
        <v>5</v>
      </c>
      <c r="H123" s="13" t="s">
        <v>5</v>
      </c>
      <c r="I123" s="13"/>
      <c r="J123" s="13"/>
      <c r="K123" s="13"/>
      <c r="L123" s="13"/>
      <c r="M123" s="13"/>
      <c r="N123" s="13" t="s">
        <v>5</v>
      </c>
      <c r="O123" s="32"/>
      <c r="P123" s="13" t="s">
        <v>2398</v>
      </c>
    </row>
    <row r="124" spans="1:16" ht="172.5" customHeight="1">
      <c r="A124" s="6">
        <f t="shared" si="1"/>
        <v>119</v>
      </c>
      <c r="B124" s="13" t="s">
        <v>12</v>
      </c>
      <c r="C124" s="13" t="s">
        <v>28</v>
      </c>
      <c r="D124" s="7" t="s">
        <v>2446</v>
      </c>
      <c r="E124" s="13" t="s">
        <v>1817</v>
      </c>
      <c r="F124" s="13">
        <v>220</v>
      </c>
      <c r="G124" s="13" t="s">
        <v>5</v>
      </c>
      <c r="H124" s="13" t="s">
        <v>5</v>
      </c>
      <c r="I124" s="13"/>
      <c r="J124" s="13"/>
      <c r="K124" s="13"/>
      <c r="L124" s="13"/>
      <c r="M124" s="13"/>
      <c r="N124" s="13" t="s">
        <v>5</v>
      </c>
      <c r="O124" s="13" t="s">
        <v>3459</v>
      </c>
      <c r="P124" s="13" t="s">
        <v>2398</v>
      </c>
    </row>
    <row r="125" spans="1:16" ht="170.25" customHeight="1">
      <c r="A125" s="6">
        <f t="shared" si="1"/>
        <v>120</v>
      </c>
      <c r="B125" s="13" t="s">
        <v>12</v>
      </c>
      <c r="C125" s="13" t="s">
        <v>28</v>
      </c>
      <c r="D125" s="7" t="s">
        <v>1847</v>
      </c>
      <c r="E125" s="13" t="s">
        <v>1817</v>
      </c>
      <c r="F125" s="13">
        <v>220</v>
      </c>
      <c r="G125" s="13" t="s">
        <v>5</v>
      </c>
      <c r="H125" s="13" t="s">
        <v>5</v>
      </c>
      <c r="I125" s="13"/>
      <c r="J125" s="13"/>
      <c r="K125" s="13"/>
      <c r="L125" s="13"/>
      <c r="M125" s="13"/>
      <c r="N125" s="13" t="s">
        <v>5</v>
      </c>
      <c r="O125" s="13" t="s">
        <v>3460</v>
      </c>
      <c r="P125" s="13" t="s">
        <v>2398</v>
      </c>
    </row>
    <row r="126" spans="1:16" ht="140.25">
      <c r="A126" s="6">
        <f t="shared" si="1"/>
        <v>121</v>
      </c>
      <c r="B126" s="13" t="s">
        <v>12</v>
      </c>
      <c r="C126" s="13" t="s">
        <v>28</v>
      </c>
      <c r="D126" s="7" t="s">
        <v>1848</v>
      </c>
      <c r="E126" s="13" t="s">
        <v>1817</v>
      </c>
      <c r="F126" s="13">
        <v>220</v>
      </c>
      <c r="G126" s="13" t="s">
        <v>5</v>
      </c>
      <c r="H126" s="13" t="s">
        <v>5</v>
      </c>
      <c r="I126" s="13"/>
      <c r="J126" s="13"/>
      <c r="K126" s="13"/>
      <c r="L126" s="13"/>
      <c r="M126" s="13"/>
      <c r="N126" s="13" t="s">
        <v>5</v>
      </c>
      <c r="O126" s="13" t="s">
        <v>3461</v>
      </c>
      <c r="P126" s="13" t="s">
        <v>2398</v>
      </c>
    </row>
    <row r="127" spans="1:16" ht="140.25">
      <c r="A127" s="6">
        <f t="shared" si="1"/>
        <v>122</v>
      </c>
      <c r="B127" s="13" t="s">
        <v>12</v>
      </c>
      <c r="C127" s="13" t="s">
        <v>28</v>
      </c>
      <c r="D127" s="7" t="s">
        <v>1849</v>
      </c>
      <c r="E127" s="13" t="s">
        <v>1817</v>
      </c>
      <c r="F127" s="13">
        <v>220</v>
      </c>
      <c r="G127" s="13" t="s">
        <v>5</v>
      </c>
      <c r="H127" s="13" t="s">
        <v>5</v>
      </c>
      <c r="I127" s="13"/>
      <c r="J127" s="13"/>
      <c r="K127" s="13"/>
      <c r="L127" s="13"/>
      <c r="M127" s="13"/>
      <c r="N127" s="13" t="s">
        <v>5</v>
      </c>
      <c r="O127" s="13" t="s">
        <v>3461</v>
      </c>
      <c r="P127" s="13" t="s">
        <v>2398</v>
      </c>
    </row>
    <row r="128" spans="1:16" ht="178.5">
      <c r="A128" s="6">
        <f t="shared" si="1"/>
        <v>123</v>
      </c>
      <c r="B128" s="13" t="s">
        <v>12</v>
      </c>
      <c r="C128" s="13" t="s">
        <v>28</v>
      </c>
      <c r="D128" s="7" t="s">
        <v>1850</v>
      </c>
      <c r="E128" s="13" t="s">
        <v>1839</v>
      </c>
      <c r="F128" s="13">
        <v>220</v>
      </c>
      <c r="G128" s="13" t="s">
        <v>5</v>
      </c>
      <c r="H128" s="13" t="s">
        <v>5</v>
      </c>
      <c r="I128" s="13"/>
      <c r="J128" s="13"/>
      <c r="K128" s="13"/>
      <c r="L128" s="13"/>
      <c r="M128" s="13"/>
      <c r="N128" s="13" t="s">
        <v>5</v>
      </c>
      <c r="O128" s="13" t="s">
        <v>3463</v>
      </c>
      <c r="P128" s="13" t="s">
        <v>2398</v>
      </c>
    </row>
    <row r="129" spans="1:16" ht="102">
      <c r="A129" s="6">
        <f t="shared" si="1"/>
        <v>124</v>
      </c>
      <c r="B129" s="13" t="s">
        <v>12</v>
      </c>
      <c r="C129" s="13" t="s">
        <v>28</v>
      </c>
      <c r="D129" s="7" t="s">
        <v>3462</v>
      </c>
      <c r="E129" s="13" t="s">
        <v>1839</v>
      </c>
      <c r="F129" s="13">
        <v>220</v>
      </c>
      <c r="G129" s="13" t="s">
        <v>5</v>
      </c>
      <c r="H129" s="13" t="s">
        <v>5</v>
      </c>
      <c r="I129" s="13"/>
      <c r="J129" s="13"/>
      <c r="K129" s="13"/>
      <c r="L129" s="13"/>
      <c r="M129" s="13"/>
      <c r="N129" s="13" t="s">
        <v>5</v>
      </c>
      <c r="O129" s="13" t="s">
        <v>3454</v>
      </c>
      <c r="P129" s="13" t="s">
        <v>2398</v>
      </c>
    </row>
    <row r="130" spans="1:16" ht="102">
      <c r="A130" s="6">
        <f t="shared" si="1"/>
        <v>125</v>
      </c>
      <c r="B130" s="13" t="s">
        <v>12</v>
      </c>
      <c r="C130" s="13" t="s">
        <v>28</v>
      </c>
      <c r="D130" s="7" t="s">
        <v>1851</v>
      </c>
      <c r="E130" s="13" t="s">
        <v>29</v>
      </c>
      <c r="F130" s="13">
        <v>220</v>
      </c>
      <c r="G130" s="13" t="s">
        <v>5</v>
      </c>
      <c r="H130" s="13" t="s">
        <v>5</v>
      </c>
      <c r="I130" s="13"/>
      <c r="J130" s="13"/>
      <c r="K130" s="13"/>
      <c r="L130" s="13"/>
      <c r="M130" s="13"/>
      <c r="N130" s="13" t="s">
        <v>5</v>
      </c>
      <c r="O130" s="13" t="s">
        <v>3464</v>
      </c>
      <c r="P130" s="13" t="s">
        <v>2398</v>
      </c>
    </row>
    <row r="131" spans="1:16" ht="76.5">
      <c r="A131" s="6">
        <f t="shared" si="1"/>
        <v>126</v>
      </c>
      <c r="B131" s="13" t="s">
        <v>12</v>
      </c>
      <c r="C131" s="13" t="s">
        <v>28</v>
      </c>
      <c r="D131" s="7" t="s">
        <v>3584</v>
      </c>
      <c r="E131" s="13" t="s">
        <v>102</v>
      </c>
      <c r="F131" s="13">
        <v>220</v>
      </c>
      <c r="G131" s="13" t="s">
        <v>5</v>
      </c>
      <c r="H131" s="13" t="s">
        <v>5</v>
      </c>
      <c r="I131" s="13"/>
      <c r="J131" s="13"/>
      <c r="K131" s="13"/>
      <c r="L131" s="13"/>
      <c r="M131" s="13"/>
      <c r="N131" s="13" t="s">
        <v>5</v>
      </c>
      <c r="O131" s="13" t="s">
        <v>3455</v>
      </c>
      <c r="P131" s="13" t="s">
        <v>2398</v>
      </c>
    </row>
    <row r="132" spans="1:16" ht="83.25" customHeight="1">
      <c r="A132" s="6">
        <f t="shared" si="1"/>
        <v>127</v>
      </c>
      <c r="B132" s="13" t="s">
        <v>12</v>
      </c>
      <c r="C132" s="13" t="s">
        <v>28</v>
      </c>
      <c r="D132" s="7" t="s">
        <v>2447</v>
      </c>
      <c r="E132" s="13" t="s">
        <v>1817</v>
      </c>
      <c r="F132" s="13">
        <v>220</v>
      </c>
      <c r="G132" s="13" t="s">
        <v>5</v>
      </c>
      <c r="H132" s="13" t="s">
        <v>5</v>
      </c>
      <c r="I132" s="13"/>
      <c r="J132" s="13"/>
      <c r="K132" s="13"/>
      <c r="L132" s="13"/>
      <c r="M132" s="13"/>
      <c r="N132" s="13" t="s">
        <v>5</v>
      </c>
      <c r="O132" s="13" t="s">
        <v>3465</v>
      </c>
      <c r="P132" s="13" t="s">
        <v>2398</v>
      </c>
    </row>
    <row r="133" spans="1:16" ht="86.25" customHeight="1">
      <c r="A133" s="6">
        <f t="shared" si="1"/>
        <v>128</v>
      </c>
      <c r="B133" s="13" t="s">
        <v>12</v>
      </c>
      <c r="C133" s="13" t="s">
        <v>28</v>
      </c>
      <c r="D133" s="7" t="s">
        <v>1852</v>
      </c>
      <c r="E133" s="13" t="s">
        <v>1817</v>
      </c>
      <c r="F133" s="13">
        <v>220</v>
      </c>
      <c r="G133" s="13" t="s">
        <v>5</v>
      </c>
      <c r="H133" s="13" t="s">
        <v>5</v>
      </c>
      <c r="I133" s="13"/>
      <c r="J133" s="13"/>
      <c r="K133" s="13"/>
      <c r="L133" s="13"/>
      <c r="M133" s="13"/>
      <c r="N133" s="13" t="s">
        <v>5</v>
      </c>
      <c r="O133" s="13" t="s">
        <v>3465</v>
      </c>
      <c r="P133" s="13" t="s">
        <v>2398</v>
      </c>
    </row>
    <row r="134" spans="1:16" ht="83.25" customHeight="1">
      <c r="A134" s="6">
        <f t="shared" si="1"/>
        <v>129</v>
      </c>
      <c r="B134" s="13" t="s">
        <v>12</v>
      </c>
      <c r="C134" s="13" t="s">
        <v>28</v>
      </c>
      <c r="D134" s="7" t="s">
        <v>1853</v>
      </c>
      <c r="E134" s="13" t="s">
        <v>1817</v>
      </c>
      <c r="F134" s="13">
        <v>220</v>
      </c>
      <c r="G134" s="13" t="s">
        <v>5</v>
      </c>
      <c r="H134" s="13" t="s">
        <v>5</v>
      </c>
      <c r="I134" s="13"/>
      <c r="J134" s="13"/>
      <c r="K134" s="13"/>
      <c r="L134" s="13"/>
      <c r="M134" s="13"/>
      <c r="N134" s="13" t="s">
        <v>5</v>
      </c>
      <c r="O134" s="13" t="s">
        <v>3466</v>
      </c>
      <c r="P134" s="13" t="s">
        <v>2398</v>
      </c>
    </row>
    <row r="135" spans="1:16" ht="63.75">
      <c r="A135" s="6">
        <f t="shared" si="1"/>
        <v>130</v>
      </c>
      <c r="B135" s="13" t="s">
        <v>12</v>
      </c>
      <c r="C135" s="13" t="s">
        <v>28</v>
      </c>
      <c r="D135" s="7" t="s">
        <v>1854</v>
      </c>
      <c r="E135" s="13" t="s">
        <v>1830</v>
      </c>
      <c r="F135" s="13">
        <v>220</v>
      </c>
      <c r="G135" s="13" t="s">
        <v>5</v>
      </c>
      <c r="H135" s="13"/>
      <c r="I135" s="13"/>
      <c r="J135" s="13" t="s">
        <v>5</v>
      </c>
      <c r="K135" s="13"/>
      <c r="L135" s="13"/>
      <c r="M135" s="13"/>
      <c r="N135" s="13" t="s">
        <v>5</v>
      </c>
      <c r="O135" s="13" t="s">
        <v>1855</v>
      </c>
      <c r="P135" s="13" t="s">
        <v>2398</v>
      </c>
    </row>
    <row r="136" spans="1:16" ht="63.75">
      <c r="A136" s="6">
        <f t="shared" si="1"/>
        <v>131</v>
      </c>
      <c r="B136" s="13" t="s">
        <v>12</v>
      </c>
      <c r="C136" s="13" t="s">
        <v>28</v>
      </c>
      <c r="D136" s="7" t="s">
        <v>1856</v>
      </c>
      <c r="E136" s="13" t="s">
        <v>1830</v>
      </c>
      <c r="F136" s="13">
        <v>220</v>
      </c>
      <c r="G136" s="13" t="s">
        <v>5</v>
      </c>
      <c r="H136" s="13"/>
      <c r="I136" s="13"/>
      <c r="J136" s="13" t="s">
        <v>5</v>
      </c>
      <c r="K136" s="13"/>
      <c r="L136" s="13"/>
      <c r="M136" s="13"/>
      <c r="N136" s="13" t="s">
        <v>5</v>
      </c>
      <c r="O136" s="13" t="s">
        <v>3615</v>
      </c>
      <c r="P136" s="13" t="s">
        <v>2398</v>
      </c>
    </row>
    <row r="137" spans="1:16" ht="51">
      <c r="A137" s="6">
        <f t="shared" ref="A137:A200" si="2">A136+1</f>
        <v>132</v>
      </c>
      <c r="B137" s="13" t="s">
        <v>12</v>
      </c>
      <c r="C137" s="13" t="s">
        <v>28</v>
      </c>
      <c r="D137" s="7" t="s">
        <v>53</v>
      </c>
      <c r="E137" s="13" t="s">
        <v>1817</v>
      </c>
      <c r="F137" s="13">
        <v>110</v>
      </c>
      <c r="G137" s="13" t="s">
        <v>6</v>
      </c>
      <c r="H137" s="13"/>
      <c r="I137" s="13"/>
      <c r="J137" s="13"/>
      <c r="K137" s="13" t="s">
        <v>284</v>
      </c>
      <c r="L137" s="13"/>
      <c r="M137" s="13"/>
      <c r="N137" s="13">
        <v>10</v>
      </c>
      <c r="O137" s="13" t="s">
        <v>1857</v>
      </c>
      <c r="P137" s="13" t="s">
        <v>2398</v>
      </c>
    </row>
    <row r="138" spans="1:16" ht="25.5">
      <c r="A138" s="6">
        <f t="shared" si="2"/>
        <v>133</v>
      </c>
      <c r="B138" s="13" t="s">
        <v>12</v>
      </c>
      <c r="C138" s="13" t="s">
        <v>54</v>
      </c>
      <c r="D138" s="7" t="s">
        <v>1858</v>
      </c>
      <c r="E138" s="13" t="s">
        <v>102</v>
      </c>
      <c r="F138" s="13">
        <v>500</v>
      </c>
      <c r="G138" s="13" t="s">
        <v>16</v>
      </c>
      <c r="H138" s="13" t="s">
        <v>121</v>
      </c>
      <c r="I138" s="13"/>
      <c r="J138" s="13"/>
      <c r="K138" s="13"/>
      <c r="L138" s="13"/>
      <c r="M138" s="13"/>
      <c r="N138" s="13">
        <v>1</v>
      </c>
      <c r="O138" s="13" t="s">
        <v>1495</v>
      </c>
      <c r="P138" s="13" t="s">
        <v>2409</v>
      </c>
    </row>
    <row r="139" spans="1:16" ht="25.5">
      <c r="A139" s="6">
        <f t="shared" si="2"/>
        <v>134</v>
      </c>
      <c r="B139" s="13" t="s">
        <v>12</v>
      </c>
      <c r="C139" s="13" t="s">
        <v>54</v>
      </c>
      <c r="D139" s="7" t="s">
        <v>1859</v>
      </c>
      <c r="E139" s="13" t="s">
        <v>102</v>
      </c>
      <c r="F139" s="13">
        <v>500</v>
      </c>
      <c r="G139" s="13" t="s">
        <v>31</v>
      </c>
      <c r="H139" s="13" t="s">
        <v>55</v>
      </c>
      <c r="I139" s="13"/>
      <c r="J139" s="13"/>
      <c r="K139" s="13"/>
      <c r="L139" s="13"/>
      <c r="M139" s="13"/>
      <c r="N139" s="13">
        <v>240</v>
      </c>
      <c r="O139" s="13" t="s">
        <v>1495</v>
      </c>
      <c r="P139" s="13" t="s">
        <v>2409</v>
      </c>
    </row>
    <row r="140" spans="1:16" ht="25.5">
      <c r="A140" s="6">
        <f t="shared" si="2"/>
        <v>135</v>
      </c>
      <c r="B140" s="13" t="s">
        <v>12</v>
      </c>
      <c r="C140" s="13" t="s">
        <v>54</v>
      </c>
      <c r="D140" s="7" t="s">
        <v>1860</v>
      </c>
      <c r="E140" s="13" t="s">
        <v>102</v>
      </c>
      <c r="F140" s="13">
        <v>500</v>
      </c>
      <c r="G140" s="13" t="s">
        <v>16</v>
      </c>
      <c r="H140" s="13" t="s">
        <v>968</v>
      </c>
      <c r="I140" s="13"/>
      <c r="J140" s="13"/>
      <c r="K140" s="13"/>
      <c r="L140" s="13"/>
      <c r="M140" s="13"/>
      <c r="N140" s="13" t="s">
        <v>1180</v>
      </c>
      <c r="O140" s="13" t="s">
        <v>1495</v>
      </c>
      <c r="P140" s="13" t="s">
        <v>2409</v>
      </c>
    </row>
    <row r="141" spans="1:16">
      <c r="A141" s="6">
        <f t="shared" si="2"/>
        <v>136</v>
      </c>
      <c r="B141" s="13" t="s">
        <v>12</v>
      </c>
      <c r="C141" s="13" t="s">
        <v>54</v>
      </c>
      <c r="D141" s="34" t="s">
        <v>2448</v>
      </c>
      <c r="E141" s="27" t="s">
        <v>56</v>
      </c>
      <c r="F141" s="13">
        <v>500</v>
      </c>
      <c r="G141" s="13" t="s">
        <v>6</v>
      </c>
      <c r="H141" s="13" t="s">
        <v>1861</v>
      </c>
      <c r="I141" s="13"/>
      <c r="J141" s="13"/>
      <c r="K141" s="13"/>
      <c r="L141" s="13"/>
      <c r="M141" s="13"/>
      <c r="N141" s="13">
        <v>501</v>
      </c>
      <c r="O141" s="27" t="s">
        <v>1495</v>
      </c>
      <c r="P141" s="13" t="s">
        <v>2409</v>
      </c>
    </row>
    <row r="142" spans="1:16" ht="25.5">
      <c r="A142" s="6">
        <f t="shared" si="2"/>
        <v>137</v>
      </c>
      <c r="B142" s="13" t="s">
        <v>12</v>
      </c>
      <c r="C142" s="13" t="s">
        <v>54</v>
      </c>
      <c r="D142" s="34"/>
      <c r="E142" s="27" t="s">
        <v>56</v>
      </c>
      <c r="F142" s="13">
        <v>500</v>
      </c>
      <c r="G142" s="13" t="s">
        <v>6</v>
      </c>
      <c r="H142" s="13" t="s">
        <v>1862</v>
      </c>
      <c r="I142" s="13"/>
      <c r="J142" s="13"/>
      <c r="K142" s="13"/>
      <c r="L142" s="13"/>
      <c r="M142" s="13"/>
      <c r="N142" s="13" t="s">
        <v>57</v>
      </c>
      <c r="O142" s="27"/>
      <c r="P142" s="13" t="s">
        <v>2409</v>
      </c>
    </row>
    <row r="143" spans="1:16" ht="25.5">
      <c r="A143" s="6">
        <f t="shared" si="2"/>
        <v>138</v>
      </c>
      <c r="B143" s="13" t="s">
        <v>12</v>
      </c>
      <c r="C143" s="13" t="s">
        <v>54</v>
      </c>
      <c r="D143" s="7" t="s">
        <v>1863</v>
      </c>
      <c r="E143" s="13" t="s">
        <v>56</v>
      </c>
      <c r="F143" s="13">
        <v>220</v>
      </c>
      <c r="G143" s="13" t="s">
        <v>16</v>
      </c>
      <c r="H143" s="13" t="s">
        <v>1864</v>
      </c>
      <c r="I143" s="13"/>
      <c r="J143" s="13"/>
      <c r="K143" s="13"/>
      <c r="L143" s="13"/>
      <c r="M143" s="13"/>
      <c r="N143" s="13" t="s">
        <v>1865</v>
      </c>
      <c r="O143" s="13" t="s">
        <v>1495</v>
      </c>
      <c r="P143" s="13" t="s">
        <v>2409</v>
      </c>
    </row>
    <row r="144" spans="1:16">
      <c r="A144" s="6">
        <f t="shared" si="2"/>
        <v>139</v>
      </c>
      <c r="B144" s="13" t="s">
        <v>12</v>
      </c>
      <c r="C144" s="13" t="s">
        <v>54</v>
      </c>
      <c r="D144" s="34" t="s">
        <v>2449</v>
      </c>
      <c r="E144" s="27" t="s">
        <v>56</v>
      </c>
      <c r="F144" s="13">
        <v>220</v>
      </c>
      <c r="G144" s="13" t="s">
        <v>6</v>
      </c>
      <c r="H144" s="13" t="s">
        <v>1866</v>
      </c>
      <c r="I144" s="13"/>
      <c r="J144" s="13"/>
      <c r="K144" s="13"/>
      <c r="L144" s="13"/>
      <c r="M144" s="13"/>
      <c r="N144" s="13">
        <v>400</v>
      </c>
      <c r="O144" s="27" t="s">
        <v>1495</v>
      </c>
      <c r="P144" s="13" t="s">
        <v>2409</v>
      </c>
    </row>
    <row r="145" spans="1:16" ht="30" customHeight="1">
      <c r="A145" s="6">
        <f t="shared" si="2"/>
        <v>140</v>
      </c>
      <c r="B145" s="13" t="s">
        <v>12</v>
      </c>
      <c r="C145" s="13" t="s">
        <v>54</v>
      </c>
      <c r="D145" s="34"/>
      <c r="E145" s="27" t="s">
        <v>56</v>
      </c>
      <c r="F145" s="13">
        <v>220</v>
      </c>
      <c r="G145" s="13" t="s">
        <v>31</v>
      </c>
      <c r="H145" s="13" t="s">
        <v>1867</v>
      </c>
      <c r="I145" s="13"/>
      <c r="J145" s="13"/>
      <c r="K145" s="13"/>
      <c r="L145" s="13"/>
      <c r="M145" s="13"/>
      <c r="N145" s="13">
        <v>80</v>
      </c>
      <c r="O145" s="27"/>
      <c r="P145" s="13" t="s">
        <v>2409</v>
      </c>
    </row>
    <row r="146" spans="1:16" ht="25.5">
      <c r="A146" s="6">
        <f t="shared" si="2"/>
        <v>141</v>
      </c>
      <c r="B146" s="13" t="s">
        <v>12</v>
      </c>
      <c r="C146" s="13" t="s">
        <v>54</v>
      </c>
      <c r="D146" s="7" t="s">
        <v>1868</v>
      </c>
      <c r="E146" s="13" t="s">
        <v>102</v>
      </c>
      <c r="F146" s="13">
        <v>220</v>
      </c>
      <c r="G146" s="13" t="s">
        <v>6</v>
      </c>
      <c r="H146" s="13" t="s">
        <v>543</v>
      </c>
      <c r="I146" s="13"/>
      <c r="J146" s="13"/>
      <c r="K146" s="13"/>
      <c r="L146" s="13"/>
      <c r="M146" s="13"/>
      <c r="N146" s="13">
        <v>63</v>
      </c>
      <c r="O146" s="13" t="s">
        <v>1496</v>
      </c>
      <c r="P146" s="13" t="s">
        <v>2409</v>
      </c>
    </row>
    <row r="147" spans="1:16" ht="25.5">
      <c r="A147" s="6">
        <f t="shared" si="2"/>
        <v>142</v>
      </c>
      <c r="B147" s="13" t="s">
        <v>12</v>
      </c>
      <c r="C147" s="13" t="s">
        <v>54</v>
      </c>
      <c r="D147" s="7" t="s">
        <v>1869</v>
      </c>
      <c r="E147" s="13" t="s">
        <v>102</v>
      </c>
      <c r="F147" s="13">
        <v>220</v>
      </c>
      <c r="G147" s="13" t="s">
        <v>16</v>
      </c>
      <c r="H147" s="13" t="s">
        <v>432</v>
      </c>
      <c r="I147" s="13"/>
      <c r="J147" s="13"/>
      <c r="K147" s="13"/>
      <c r="L147" s="13"/>
      <c r="M147" s="13"/>
      <c r="N147" s="13">
        <v>10</v>
      </c>
      <c r="O147" s="13" t="s">
        <v>1496</v>
      </c>
      <c r="P147" s="13" t="s">
        <v>2409</v>
      </c>
    </row>
    <row r="148" spans="1:16" ht="25.5">
      <c r="A148" s="6">
        <f t="shared" si="2"/>
        <v>143</v>
      </c>
      <c r="B148" s="13" t="s">
        <v>12</v>
      </c>
      <c r="C148" s="13" t="s">
        <v>54</v>
      </c>
      <c r="D148" s="7" t="s">
        <v>1870</v>
      </c>
      <c r="E148" s="13" t="s">
        <v>78</v>
      </c>
      <c r="F148" s="13">
        <v>220</v>
      </c>
      <c r="G148" s="13" t="s">
        <v>6</v>
      </c>
      <c r="H148" s="13" t="s">
        <v>267</v>
      </c>
      <c r="I148" s="13"/>
      <c r="J148" s="13"/>
      <c r="K148" s="13"/>
      <c r="L148" s="13"/>
      <c r="M148" s="13"/>
      <c r="N148" s="13">
        <v>40</v>
      </c>
      <c r="O148" s="13" t="s">
        <v>97</v>
      </c>
      <c r="P148" s="13" t="s">
        <v>2409</v>
      </c>
    </row>
    <row r="149" spans="1:16" ht="25.5">
      <c r="A149" s="6">
        <f t="shared" si="2"/>
        <v>144</v>
      </c>
      <c r="B149" s="13" t="s">
        <v>12</v>
      </c>
      <c r="C149" s="13" t="s">
        <v>54</v>
      </c>
      <c r="D149" s="7" t="s">
        <v>1871</v>
      </c>
      <c r="E149" s="13" t="s">
        <v>78</v>
      </c>
      <c r="F149" s="13">
        <v>220</v>
      </c>
      <c r="G149" s="13" t="s">
        <v>6</v>
      </c>
      <c r="H149" s="13"/>
      <c r="I149" s="13" t="s">
        <v>106</v>
      </c>
      <c r="J149" s="13"/>
      <c r="K149" s="13"/>
      <c r="L149" s="13"/>
      <c r="M149" s="13"/>
      <c r="N149" s="13">
        <v>80</v>
      </c>
      <c r="O149" s="13" t="s">
        <v>97</v>
      </c>
      <c r="P149" s="13" t="s">
        <v>2409</v>
      </c>
    </row>
    <row r="150" spans="1:16" ht="25.5">
      <c r="A150" s="6">
        <f t="shared" si="2"/>
        <v>145</v>
      </c>
      <c r="B150" s="13" t="s">
        <v>12</v>
      </c>
      <c r="C150" s="13" t="s">
        <v>54</v>
      </c>
      <c r="D150" s="7" t="s">
        <v>3467</v>
      </c>
      <c r="E150" s="13" t="s">
        <v>102</v>
      </c>
      <c r="F150" s="13">
        <v>220</v>
      </c>
      <c r="G150" s="13" t="s">
        <v>16</v>
      </c>
      <c r="H150" s="13"/>
      <c r="I150" s="13" t="s">
        <v>1032</v>
      </c>
      <c r="J150" s="13"/>
      <c r="K150" s="13"/>
      <c r="L150" s="13"/>
      <c r="M150" s="13"/>
      <c r="N150" s="13" t="s">
        <v>1294</v>
      </c>
      <c r="O150" s="13" t="s">
        <v>97</v>
      </c>
      <c r="P150" s="13" t="s">
        <v>2409</v>
      </c>
    </row>
    <row r="151" spans="1:16" ht="25.5">
      <c r="A151" s="6">
        <f t="shared" si="2"/>
        <v>146</v>
      </c>
      <c r="B151" s="13" t="s">
        <v>12</v>
      </c>
      <c r="C151" s="13" t="s">
        <v>54</v>
      </c>
      <c r="D151" s="7" t="s">
        <v>1872</v>
      </c>
      <c r="E151" s="13" t="s">
        <v>78</v>
      </c>
      <c r="F151" s="13">
        <v>220</v>
      </c>
      <c r="G151" s="13" t="s">
        <v>6</v>
      </c>
      <c r="H151" s="13"/>
      <c r="I151" s="13" t="s">
        <v>106</v>
      </c>
      <c r="J151" s="13"/>
      <c r="K151" s="13"/>
      <c r="L151" s="13"/>
      <c r="M151" s="13"/>
      <c r="N151" s="13">
        <v>80</v>
      </c>
      <c r="O151" s="13" t="s">
        <v>97</v>
      </c>
      <c r="P151" s="13" t="s">
        <v>2409</v>
      </c>
    </row>
    <row r="152" spans="1:16" ht="25.5">
      <c r="A152" s="6">
        <f t="shared" si="2"/>
        <v>147</v>
      </c>
      <c r="B152" s="13" t="s">
        <v>12</v>
      </c>
      <c r="C152" s="13" t="s">
        <v>54</v>
      </c>
      <c r="D152" s="7" t="s">
        <v>1873</v>
      </c>
      <c r="E152" s="13" t="s">
        <v>102</v>
      </c>
      <c r="F152" s="13">
        <v>220</v>
      </c>
      <c r="G152" s="13" t="s">
        <v>16</v>
      </c>
      <c r="H152" s="13"/>
      <c r="I152" s="13" t="s">
        <v>1874</v>
      </c>
      <c r="J152" s="13"/>
      <c r="K152" s="13"/>
      <c r="L152" s="13"/>
      <c r="M152" s="13"/>
      <c r="N152" s="13" t="s">
        <v>1875</v>
      </c>
      <c r="O152" s="13" t="s">
        <v>97</v>
      </c>
      <c r="P152" s="13" t="s">
        <v>2409</v>
      </c>
    </row>
    <row r="153" spans="1:16" ht="25.5">
      <c r="A153" s="6">
        <f t="shared" si="2"/>
        <v>148</v>
      </c>
      <c r="B153" s="13" t="s">
        <v>12</v>
      </c>
      <c r="C153" s="13" t="s">
        <v>54</v>
      </c>
      <c r="D153" s="7" t="s">
        <v>1876</v>
      </c>
      <c r="E153" s="13" t="s">
        <v>78</v>
      </c>
      <c r="F153" s="13">
        <v>220</v>
      </c>
      <c r="G153" s="13" t="s">
        <v>6</v>
      </c>
      <c r="H153" s="13"/>
      <c r="I153" s="13" t="s">
        <v>106</v>
      </c>
      <c r="J153" s="13"/>
      <c r="K153" s="13"/>
      <c r="L153" s="13"/>
      <c r="M153" s="13"/>
      <c r="N153" s="13">
        <v>80</v>
      </c>
      <c r="O153" s="13" t="s">
        <v>97</v>
      </c>
      <c r="P153" s="13" t="s">
        <v>2409</v>
      </c>
    </row>
    <row r="154" spans="1:16" ht="25.5">
      <c r="A154" s="6">
        <f t="shared" si="2"/>
        <v>149</v>
      </c>
      <c r="B154" s="13" t="s">
        <v>12</v>
      </c>
      <c r="C154" s="13" t="s">
        <v>54</v>
      </c>
      <c r="D154" s="7" t="s">
        <v>1877</v>
      </c>
      <c r="E154" s="13" t="s">
        <v>102</v>
      </c>
      <c r="F154" s="13">
        <v>220</v>
      </c>
      <c r="G154" s="13" t="s">
        <v>16</v>
      </c>
      <c r="H154" s="13"/>
      <c r="I154" s="13" t="s">
        <v>1878</v>
      </c>
      <c r="J154" s="13"/>
      <c r="K154" s="13"/>
      <c r="L154" s="13"/>
      <c r="M154" s="13"/>
      <c r="N154" s="13">
        <v>4</v>
      </c>
      <c r="O154" s="13" t="s">
        <v>97</v>
      </c>
      <c r="P154" s="13" t="s">
        <v>2409</v>
      </c>
    </row>
    <row r="155" spans="1:16" ht="25.5">
      <c r="A155" s="6">
        <f t="shared" si="2"/>
        <v>150</v>
      </c>
      <c r="B155" s="13" t="s">
        <v>12</v>
      </c>
      <c r="C155" s="13" t="s">
        <v>54</v>
      </c>
      <c r="D155" s="7" t="s">
        <v>1879</v>
      </c>
      <c r="E155" s="13" t="s">
        <v>78</v>
      </c>
      <c r="F155" s="13">
        <v>220</v>
      </c>
      <c r="G155" s="13" t="s">
        <v>6</v>
      </c>
      <c r="H155" s="13"/>
      <c r="I155" s="13" t="s">
        <v>106</v>
      </c>
      <c r="J155" s="13"/>
      <c r="K155" s="13"/>
      <c r="L155" s="13"/>
      <c r="M155" s="13"/>
      <c r="N155" s="13">
        <v>80</v>
      </c>
      <c r="O155" s="13" t="s">
        <v>97</v>
      </c>
      <c r="P155" s="13" t="s">
        <v>2409</v>
      </c>
    </row>
    <row r="156" spans="1:16" ht="25.5">
      <c r="A156" s="6">
        <f t="shared" si="2"/>
        <v>151</v>
      </c>
      <c r="B156" s="13" t="s">
        <v>12</v>
      </c>
      <c r="C156" s="13" t="s">
        <v>54</v>
      </c>
      <c r="D156" s="7" t="s">
        <v>1880</v>
      </c>
      <c r="E156" s="13" t="s">
        <v>102</v>
      </c>
      <c r="F156" s="13">
        <v>220</v>
      </c>
      <c r="G156" s="13" t="s">
        <v>16</v>
      </c>
      <c r="H156" s="13"/>
      <c r="I156" s="13" t="s">
        <v>146</v>
      </c>
      <c r="J156" s="13"/>
      <c r="K156" s="13"/>
      <c r="L156" s="13"/>
      <c r="M156" s="13"/>
      <c r="N156" s="13">
        <v>6</v>
      </c>
      <c r="O156" s="13" t="s">
        <v>97</v>
      </c>
      <c r="P156" s="13" t="s">
        <v>2409</v>
      </c>
    </row>
    <row r="157" spans="1:16" ht="25.5">
      <c r="A157" s="6">
        <f t="shared" si="2"/>
        <v>152</v>
      </c>
      <c r="B157" s="13" t="s">
        <v>12</v>
      </c>
      <c r="C157" s="13" t="s">
        <v>54</v>
      </c>
      <c r="D157" s="7" t="s">
        <v>1881</v>
      </c>
      <c r="E157" s="13" t="s">
        <v>78</v>
      </c>
      <c r="F157" s="13">
        <v>220</v>
      </c>
      <c r="G157" s="13" t="s">
        <v>6</v>
      </c>
      <c r="H157" s="13"/>
      <c r="I157" s="13" t="s">
        <v>106</v>
      </c>
      <c r="J157" s="13"/>
      <c r="K157" s="13"/>
      <c r="L157" s="13"/>
      <c r="M157" s="13"/>
      <c r="N157" s="13">
        <v>80</v>
      </c>
      <c r="O157" s="13" t="s">
        <v>97</v>
      </c>
      <c r="P157" s="13" t="s">
        <v>2409</v>
      </c>
    </row>
    <row r="158" spans="1:16" ht="25.5">
      <c r="A158" s="6">
        <f t="shared" si="2"/>
        <v>153</v>
      </c>
      <c r="B158" s="13" t="s">
        <v>12</v>
      </c>
      <c r="C158" s="13" t="s">
        <v>54</v>
      </c>
      <c r="D158" s="7" t="s">
        <v>1882</v>
      </c>
      <c r="E158" s="13" t="s">
        <v>102</v>
      </c>
      <c r="F158" s="13">
        <v>220</v>
      </c>
      <c r="G158" s="13" t="s">
        <v>16</v>
      </c>
      <c r="H158" s="13"/>
      <c r="I158" s="13" t="s">
        <v>692</v>
      </c>
      <c r="J158" s="13"/>
      <c r="K158" s="13"/>
      <c r="L158" s="13"/>
      <c r="M158" s="13"/>
      <c r="N158" s="13">
        <v>9</v>
      </c>
      <c r="O158" s="13" t="s">
        <v>97</v>
      </c>
      <c r="P158" s="13" t="s">
        <v>2409</v>
      </c>
    </row>
    <row r="159" spans="1:16" ht="25.5">
      <c r="A159" s="6">
        <f t="shared" si="2"/>
        <v>154</v>
      </c>
      <c r="B159" s="13" t="s">
        <v>12</v>
      </c>
      <c r="C159" s="13" t="s">
        <v>54</v>
      </c>
      <c r="D159" s="7" t="s">
        <v>1883</v>
      </c>
      <c r="E159" s="13" t="s">
        <v>78</v>
      </c>
      <c r="F159" s="13">
        <v>220</v>
      </c>
      <c r="G159" s="13" t="s">
        <v>6</v>
      </c>
      <c r="H159" s="13"/>
      <c r="I159" s="13" t="s">
        <v>106</v>
      </c>
      <c r="J159" s="13"/>
      <c r="K159" s="13"/>
      <c r="L159" s="13"/>
      <c r="M159" s="13"/>
      <c r="N159" s="13">
        <v>80</v>
      </c>
      <c r="O159" s="13" t="s">
        <v>97</v>
      </c>
      <c r="P159" s="13" t="s">
        <v>2409</v>
      </c>
    </row>
    <row r="160" spans="1:16" ht="25.5">
      <c r="A160" s="6">
        <f t="shared" si="2"/>
        <v>155</v>
      </c>
      <c r="B160" s="13" t="s">
        <v>12</v>
      </c>
      <c r="C160" s="13" t="s">
        <v>54</v>
      </c>
      <c r="D160" s="7" t="s">
        <v>1884</v>
      </c>
      <c r="E160" s="13" t="s">
        <v>102</v>
      </c>
      <c r="F160" s="13">
        <v>220</v>
      </c>
      <c r="G160" s="13" t="s">
        <v>16</v>
      </c>
      <c r="H160" s="13"/>
      <c r="I160" s="13" t="s">
        <v>118</v>
      </c>
      <c r="J160" s="13"/>
      <c r="K160" s="13"/>
      <c r="L160" s="13"/>
      <c r="M160" s="13"/>
      <c r="N160" s="13">
        <v>8</v>
      </c>
      <c r="O160" s="13" t="s">
        <v>97</v>
      </c>
      <c r="P160" s="13" t="s">
        <v>2409</v>
      </c>
    </row>
    <row r="161" spans="1:16" ht="25.5">
      <c r="A161" s="6">
        <f t="shared" si="2"/>
        <v>156</v>
      </c>
      <c r="B161" s="13" t="s">
        <v>12</v>
      </c>
      <c r="C161" s="13" t="s">
        <v>54</v>
      </c>
      <c r="D161" s="7" t="s">
        <v>1885</v>
      </c>
      <c r="E161" s="13" t="s">
        <v>78</v>
      </c>
      <c r="F161" s="13">
        <v>220</v>
      </c>
      <c r="G161" s="13" t="s">
        <v>6</v>
      </c>
      <c r="H161" s="13"/>
      <c r="I161" s="13" t="s">
        <v>106</v>
      </c>
      <c r="J161" s="13"/>
      <c r="K161" s="13"/>
      <c r="L161" s="13"/>
      <c r="M161" s="13"/>
      <c r="N161" s="13">
        <v>80</v>
      </c>
      <c r="O161" s="13" t="s">
        <v>97</v>
      </c>
      <c r="P161" s="13" t="s">
        <v>2409</v>
      </c>
    </row>
    <row r="162" spans="1:16" ht="25.5">
      <c r="A162" s="6">
        <f t="shared" si="2"/>
        <v>157</v>
      </c>
      <c r="B162" s="13" t="s">
        <v>12</v>
      </c>
      <c r="C162" s="13" t="s">
        <v>54</v>
      </c>
      <c r="D162" s="7" t="s">
        <v>1886</v>
      </c>
      <c r="E162" s="13" t="s">
        <v>102</v>
      </c>
      <c r="F162" s="13">
        <v>220</v>
      </c>
      <c r="G162" s="13" t="s">
        <v>16</v>
      </c>
      <c r="H162" s="13"/>
      <c r="I162" s="13" t="s">
        <v>333</v>
      </c>
      <c r="J162" s="13"/>
      <c r="K162" s="13"/>
      <c r="L162" s="13"/>
      <c r="M162" s="13"/>
      <c r="N162" s="13">
        <v>2</v>
      </c>
      <c r="O162" s="13" t="s">
        <v>97</v>
      </c>
      <c r="P162" s="13" t="s">
        <v>2409</v>
      </c>
    </row>
    <row r="163" spans="1:16" ht="25.5">
      <c r="A163" s="6">
        <f t="shared" si="2"/>
        <v>158</v>
      </c>
      <c r="B163" s="13" t="s">
        <v>12</v>
      </c>
      <c r="C163" s="13" t="s">
        <v>54</v>
      </c>
      <c r="D163" s="7" t="s">
        <v>1887</v>
      </c>
      <c r="E163" s="13" t="s">
        <v>78</v>
      </c>
      <c r="F163" s="13">
        <v>220</v>
      </c>
      <c r="G163" s="13" t="s">
        <v>6</v>
      </c>
      <c r="H163" s="13"/>
      <c r="I163" s="13" t="s">
        <v>1092</v>
      </c>
      <c r="J163" s="13"/>
      <c r="K163" s="13"/>
      <c r="L163" s="13"/>
      <c r="M163" s="13"/>
      <c r="N163" s="13">
        <v>120</v>
      </c>
      <c r="O163" s="13" t="s">
        <v>97</v>
      </c>
      <c r="P163" s="13" t="s">
        <v>2409</v>
      </c>
    </row>
    <row r="164" spans="1:16" ht="25.5">
      <c r="A164" s="6">
        <f t="shared" si="2"/>
        <v>159</v>
      </c>
      <c r="B164" s="13" t="s">
        <v>12</v>
      </c>
      <c r="C164" s="13" t="s">
        <v>54</v>
      </c>
      <c r="D164" s="7" t="s">
        <v>1888</v>
      </c>
      <c r="E164" s="13" t="s">
        <v>78</v>
      </c>
      <c r="F164" s="13">
        <v>220</v>
      </c>
      <c r="G164" s="13" t="s">
        <v>6</v>
      </c>
      <c r="H164" s="13"/>
      <c r="I164" s="13" t="s">
        <v>106</v>
      </c>
      <c r="J164" s="13"/>
      <c r="K164" s="13"/>
      <c r="L164" s="13"/>
      <c r="M164" s="13"/>
      <c r="N164" s="13">
        <v>80</v>
      </c>
      <c r="O164" s="13" t="s">
        <v>97</v>
      </c>
      <c r="P164" s="13" t="s">
        <v>2409</v>
      </c>
    </row>
    <row r="165" spans="1:16" ht="25.5">
      <c r="A165" s="6">
        <f t="shared" si="2"/>
        <v>160</v>
      </c>
      <c r="B165" s="13" t="s">
        <v>12</v>
      </c>
      <c r="C165" s="13" t="s">
        <v>54</v>
      </c>
      <c r="D165" s="7" t="s">
        <v>1889</v>
      </c>
      <c r="E165" s="13" t="s">
        <v>102</v>
      </c>
      <c r="F165" s="13">
        <v>220</v>
      </c>
      <c r="G165" s="13" t="s">
        <v>16</v>
      </c>
      <c r="H165" s="13"/>
      <c r="I165" s="13" t="s">
        <v>121</v>
      </c>
      <c r="J165" s="13"/>
      <c r="K165" s="13"/>
      <c r="L165" s="13"/>
      <c r="M165" s="13"/>
      <c r="N165" s="13">
        <v>1</v>
      </c>
      <c r="O165" s="13" t="s">
        <v>97</v>
      </c>
      <c r="P165" s="13" t="s">
        <v>2409</v>
      </c>
    </row>
    <row r="166" spans="1:16" ht="25.5">
      <c r="A166" s="6">
        <f t="shared" si="2"/>
        <v>161</v>
      </c>
      <c r="B166" s="13" t="s">
        <v>12</v>
      </c>
      <c r="C166" s="13" t="s">
        <v>54</v>
      </c>
      <c r="D166" s="7" t="s">
        <v>1890</v>
      </c>
      <c r="E166" s="13" t="s">
        <v>78</v>
      </c>
      <c r="F166" s="13">
        <v>220</v>
      </c>
      <c r="G166" s="13" t="s">
        <v>6</v>
      </c>
      <c r="H166" s="13"/>
      <c r="I166" s="13" t="s">
        <v>1092</v>
      </c>
      <c r="J166" s="13"/>
      <c r="K166" s="13"/>
      <c r="L166" s="13"/>
      <c r="M166" s="13"/>
      <c r="N166" s="13">
        <v>120</v>
      </c>
      <c r="O166" s="13" t="s">
        <v>97</v>
      </c>
      <c r="P166" s="13" t="s">
        <v>2409</v>
      </c>
    </row>
    <row r="167" spans="1:16" ht="25.5">
      <c r="A167" s="6">
        <f t="shared" si="2"/>
        <v>162</v>
      </c>
      <c r="B167" s="13" t="s">
        <v>12</v>
      </c>
      <c r="C167" s="13" t="s">
        <v>54</v>
      </c>
      <c r="D167" s="7" t="s">
        <v>1891</v>
      </c>
      <c r="E167" s="13" t="s">
        <v>102</v>
      </c>
      <c r="F167" s="13">
        <v>220</v>
      </c>
      <c r="G167" s="13" t="s">
        <v>16</v>
      </c>
      <c r="H167" s="13"/>
      <c r="I167" s="13" t="s">
        <v>1892</v>
      </c>
      <c r="J167" s="13"/>
      <c r="K167" s="13"/>
      <c r="L167" s="13"/>
      <c r="M167" s="13"/>
      <c r="N167" s="13" t="s">
        <v>1893</v>
      </c>
      <c r="O167" s="13" t="s">
        <v>97</v>
      </c>
      <c r="P167" s="13" t="s">
        <v>2409</v>
      </c>
    </row>
    <row r="168" spans="1:16" ht="25.5">
      <c r="A168" s="6">
        <f t="shared" si="2"/>
        <v>163</v>
      </c>
      <c r="B168" s="13" t="s">
        <v>12</v>
      </c>
      <c r="C168" s="13" t="s">
        <v>54</v>
      </c>
      <c r="D168" s="7" t="s">
        <v>1894</v>
      </c>
      <c r="E168" s="13" t="s">
        <v>78</v>
      </c>
      <c r="F168" s="13">
        <v>220</v>
      </c>
      <c r="G168" s="13" t="s">
        <v>6</v>
      </c>
      <c r="H168" s="13"/>
      <c r="I168" s="13" t="s">
        <v>106</v>
      </c>
      <c r="J168" s="13"/>
      <c r="K168" s="13"/>
      <c r="L168" s="13"/>
      <c r="M168" s="13"/>
      <c r="N168" s="13">
        <v>80</v>
      </c>
      <c r="O168" s="13" t="s">
        <v>97</v>
      </c>
      <c r="P168" s="13" t="s">
        <v>2409</v>
      </c>
    </row>
    <row r="169" spans="1:16" ht="25.5">
      <c r="A169" s="6">
        <f t="shared" si="2"/>
        <v>164</v>
      </c>
      <c r="B169" s="13" t="s">
        <v>12</v>
      </c>
      <c r="C169" s="13" t="s">
        <v>54</v>
      </c>
      <c r="D169" s="7" t="s">
        <v>1895</v>
      </c>
      <c r="E169" s="13" t="s">
        <v>78</v>
      </c>
      <c r="F169" s="13">
        <v>220</v>
      </c>
      <c r="G169" s="13" t="s">
        <v>6</v>
      </c>
      <c r="H169" s="13"/>
      <c r="I169" s="13" t="s">
        <v>106</v>
      </c>
      <c r="J169" s="13"/>
      <c r="K169" s="13"/>
      <c r="L169" s="13"/>
      <c r="M169" s="13"/>
      <c r="N169" s="13">
        <v>80</v>
      </c>
      <c r="O169" s="13" t="s">
        <v>97</v>
      </c>
      <c r="P169" s="13" t="s">
        <v>2409</v>
      </c>
    </row>
    <row r="170" spans="1:16" ht="25.5">
      <c r="A170" s="6">
        <f t="shared" si="2"/>
        <v>165</v>
      </c>
      <c r="B170" s="13" t="s">
        <v>12</v>
      </c>
      <c r="C170" s="13" t="s">
        <v>54</v>
      </c>
      <c r="D170" s="7" t="s">
        <v>1896</v>
      </c>
      <c r="E170" s="13" t="s">
        <v>102</v>
      </c>
      <c r="F170" s="13">
        <v>220</v>
      </c>
      <c r="G170" s="13" t="s">
        <v>16</v>
      </c>
      <c r="H170" s="13"/>
      <c r="I170" s="13" t="s">
        <v>333</v>
      </c>
      <c r="J170" s="13"/>
      <c r="K170" s="13"/>
      <c r="L170" s="13"/>
      <c r="M170" s="13"/>
      <c r="N170" s="13">
        <v>2</v>
      </c>
      <c r="O170" s="13" t="s">
        <v>97</v>
      </c>
      <c r="P170" s="13" t="s">
        <v>2409</v>
      </c>
    </row>
    <row r="171" spans="1:16" ht="25.5">
      <c r="A171" s="6">
        <f t="shared" si="2"/>
        <v>166</v>
      </c>
      <c r="B171" s="13" t="s">
        <v>12</v>
      </c>
      <c r="C171" s="13" t="s">
        <v>54</v>
      </c>
      <c r="D171" s="7" t="s">
        <v>1897</v>
      </c>
      <c r="E171" s="13" t="s">
        <v>78</v>
      </c>
      <c r="F171" s="13">
        <v>220</v>
      </c>
      <c r="G171" s="13" t="s">
        <v>6</v>
      </c>
      <c r="H171" s="13"/>
      <c r="I171" s="13" t="s">
        <v>106</v>
      </c>
      <c r="J171" s="13"/>
      <c r="K171" s="13"/>
      <c r="L171" s="13"/>
      <c r="M171" s="13"/>
      <c r="N171" s="13">
        <v>80</v>
      </c>
      <c r="O171" s="13" t="s">
        <v>97</v>
      </c>
      <c r="P171" s="13" t="s">
        <v>2409</v>
      </c>
    </row>
    <row r="172" spans="1:16" ht="25.5">
      <c r="A172" s="6">
        <f t="shared" si="2"/>
        <v>167</v>
      </c>
      <c r="B172" s="13" t="s">
        <v>12</v>
      </c>
      <c r="C172" s="13" t="s">
        <v>54</v>
      </c>
      <c r="D172" s="7" t="s">
        <v>58</v>
      </c>
      <c r="E172" s="13" t="s">
        <v>102</v>
      </c>
      <c r="F172" s="13">
        <v>220</v>
      </c>
      <c r="G172" s="13" t="s">
        <v>16</v>
      </c>
      <c r="H172" s="13"/>
      <c r="I172" s="13" t="s">
        <v>333</v>
      </c>
      <c r="J172" s="13"/>
      <c r="K172" s="13"/>
      <c r="L172" s="13"/>
      <c r="M172" s="13"/>
      <c r="N172" s="13">
        <v>2</v>
      </c>
      <c r="O172" s="13" t="s">
        <v>97</v>
      </c>
      <c r="P172" s="13" t="s">
        <v>2409</v>
      </c>
    </row>
    <row r="173" spans="1:16" ht="25.5">
      <c r="A173" s="6">
        <f t="shared" si="2"/>
        <v>168</v>
      </c>
      <c r="B173" s="13" t="s">
        <v>12</v>
      </c>
      <c r="C173" s="13" t="s">
        <v>54</v>
      </c>
      <c r="D173" s="7" t="s">
        <v>1898</v>
      </c>
      <c r="E173" s="13" t="s">
        <v>78</v>
      </c>
      <c r="F173" s="13">
        <v>220</v>
      </c>
      <c r="G173" s="13" t="s">
        <v>6</v>
      </c>
      <c r="H173" s="13"/>
      <c r="I173" s="13" t="s">
        <v>106</v>
      </c>
      <c r="J173" s="13"/>
      <c r="K173" s="13"/>
      <c r="L173" s="13"/>
      <c r="M173" s="13"/>
      <c r="N173" s="13">
        <v>80</v>
      </c>
      <c r="O173" s="13" t="s">
        <v>97</v>
      </c>
      <c r="P173" s="13" t="s">
        <v>2409</v>
      </c>
    </row>
    <row r="174" spans="1:16" ht="25.5">
      <c r="A174" s="6">
        <f t="shared" si="2"/>
        <v>169</v>
      </c>
      <c r="B174" s="13" t="s">
        <v>12</v>
      </c>
      <c r="C174" s="13" t="s">
        <v>54</v>
      </c>
      <c r="D174" s="7" t="s">
        <v>1899</v>
      </c>
      <c r="E174" s="13" t="s">
        <v>102</v>
      </c>
      <c r="F174" s="13">
        <v>220</v>
      </c>
      <c r="G174" s="13" t="s">
        <v>16</v>
      </c>
      <c r="H174" s="13"/>
      <c r="I174" s="13" t="s">
        <v>1309</v>
      </c>
      <c r="J174" s="13"/>
      <c r="K174" s="13"/>
      <c r="L174" s="13"/>
      <c r="M174" s="13"/>
      <c r="N174" s="13">
        <v>3</v>
      </c>
      <c r="O174" s="13" t="s">
        <v>97</v>
      </c>
      <c r="P174" s="13" t="s">
        <v>2409</v>
      </c>
    </row>
    <row r="175" spans="1:16" ht="25.5">
      <c r="A175" s="6">
        <f t="shared" si="2"/>
        <v>170</v>
      </c>
      <c r="B175" s="13" t="s">
        <v>12</v>
      </c>
      <c r="C175" s="13" t="s">
        <v>54</v>
      </c>
      <c r="D175" s="7" t="s">
        <v>1900</v>
      </c>
      <c r="E175" s="13" t="s">
        <v>78</v>
      </c>
      <c r="F175" s="13">
        <v>220</v>
      </c>
      <c r="G175" s="13" t="s">
        <v>6</v>
      </c>
      <c r="H175" s="13"/>
      <c r="I175" s="13" t="s">
        <v>106</v>
      </c>
      <c r="J175" s="13"/>
      <c r="K175" s="13"/>
      <c r="L175" s="13"/>
      <c r="M175" s="13"/>
      <c r="N175" s="13">
        <v>80</v>
      </c>
      <c r="O175" s="13" t="s">
        <v>97</v>
      </c>
      <c r="P175" s="13" t="s">
        <v>2409</v>
      </c>
    </row>
    <row r="176" spans="1:16" ht="38.25">
      <c r="A176" s="6">
        <f t="shared" si="2"/>
        <v>171</v>
      </c>
      <c r="B176" s="13" t="s">
        <v>12</v>
      </c>
      <c r="C176" s="13" t="s">
        <v>54</v>
      </c>
      <c r="D176" s="7" t="s">
        <v>1901</v>
      </c>
      <c r="E176" s="13" t="s">
        <v>102</v>
      </c>
      <c r="F176" s="13">
        <v>220</v>
      </c>
      <c r="G176" s="13" t="s">
        <v>16</v>
      </c>
      <c r="H176" s="13"/>
      <c r="I176" s="13" t="s">
        <v>692</v>
      </c>
      <c r="J176" s="13"/>
      <c r="K176" s="13"/>
      <c r="L176" s="13"/>
      <c r="M176" s="13"/>
      <c r="N176" s="13">
        <v>9</v>
      </c>
      <c r="O176" s="13" t="s">
        <v>97</v>
      </c>
      <c r="P176" s="13" t="s">
        <v>2409</v>
      </c>
    </row>
    <row r="177" spans="1:16" ht="25.5">
      <c r="A177" s="6">
        <f t="shared" si="2"/>
        <v>172</v>
      </c>
      <c r="B177" s="13" t="s">
        <v>12</v>
      </c>
      <c r="C177" s="13" t="s">
        <v>54</v>
      </c>
      <c r="D177" s="7" t="s">
        <v>1902</v>
      </c>
      <c r="E177" s="13" t="s">
        <v>78</v>
      </c>
      <c r="F177" s="13">
        <v>220</v>
      </c>
      <c r="G177" s="13" t="s">
        <v>6</v>
      </c>
      <c r="H177" s="13"/>
      <c r="I177" s="13" t="s">
        <v>106</v>
      </c>
      <c r="J177" s="13"/>
      <c r="K177" s="13"/>
      <c r="L177" s="13"/>
      <c r="M177" s="13"/>
      <c r="N177" s="13">
        <v>80</v>
      </c>
      <c r="O177" s="13" t="s">
        <v>97</v>
      </c>
      <c r="P177" s="13" t="s">
        <v>2409</v>
      </c>
    </row>
    <row r="178" spans="1:16" ht="35.25" customHeight="1">
      <c r="A178" s="6">
        <f t="shared" si="2"/>
        <v>173</v>
      </c>
      <c r="B178" s="13" t="s">
        <v>12</v>
      </c>
      <c r="C178" s="13" t="s">
        <v>54</v>
      </c>
      <c r="D178" s="7" t="s">
        <v>1903</v>
      </c>
      <c r="E178" s="13" t="s">
        <v>102</v>
      </c>
      <c r="F178" s="13">
        <v>220</v>
      </c>
      <c r="G178" s="13" t="s">
        <v>16</v>
      </c>
      <c r="H178" s="13"/>
      <c r="I178" s="13" t="s">
        <v>1904</v>
      </c>
      <c r="J178" s="13"/>
      <c r="K178" s="13"/>
      <c r="L178" s="13"/>
      <c r="M178" s="13"/>
      <c r="N178" s="13" t="s">
        <v>1905</v>
      </c>
      <c r="O178" s="13" t="s">
        <v>97</v>
      </c>
      <c r="P178" s="13" t="s">
        <v>2409</v>
      </c>
    </row>
    <row r="179" spans="1:16" ht="33" customHeight="1">
      <c r="A179" s="6">
        <f t="shared" si="2"/>
        <v>174</v>
      </c>
      <c r="B179" s="13" t="s">
        <v>12</v>
      </c>
      <c r="C179" s="13" t="s">
        <v>54</v>
      </c>
      <c r="D179" s="34" t="s">
        <v>1906</v>
      </c>
      <c r="E179" s="27" t="s">
        <v>102</v>
      </c>
      <c r="F179" s="13">
        <v>220</v>
      </c>
      <c r="G179" s="13" t="s">
        <v>16</v>
      </c>
      <c r="H179" s="13"/>
      <c r="I179" s="13" t="s">
        <v>1907</v>
      </c>
      <c r="J179" s="13"/>
      <c r="K179" s="13"/>
      <c r="L179" s="13"/>
      <c r="M179" s="13"/>
      <c r="N179" s="13" t="s">
        <v>1908</v>
      </c>
      <c r="O179" s="27" t="s">
        <v>97</v>
      </c>
      <c r="P179" s="13" t="s">
        <v>2398</v>
      </c>
    </row>
    <row r="180" spans="1:16" ht="58.5" customHeight="1">
      <c r="A180" s="6">
        <f t="shared" si="2"/>
        <v>175</v>
      </c>
      <c r="B180" s="13" t="s">
        <v>12</v>
      </c>
      <c r="C180" s="13" t="s">
        <v>54</v>
      </c>
      <c r="D180" s="37"/>
      <c r="E180" s="28" t="s">
        <v>102</v>
      </c>
      <c r="F180" s="13">
        <v>220</v>
      </c>
      <c r="G180" s="13" t="s">
        <v>31</v>
      </c>
      <c r="H180" s="13"/>
      <c r="I180" s="13">
        <v>150</v>
      </c>
      <c r="J180" s="13"/>
      <c r="K180" s="13"/>
      <c r="L180" s="13"/>
      <c r="M180" s="13"/>
      <c r="N180" s="13">
        <v>150</v>
      </c>
      <c r="O180" s="28" t="s">
        <v>97</v>
      </c>
      <c r="P180" s="13" t="s">
        <v>2398</v>
      </c>
    </row>
    <row r="181" spans="1:16" ht="25.5">
      <c r="A181" s="6">
        <f t="shared" si="2"/>
        <v>176</v>
      </c>
      <c r="B181" s="13" t="s">
        <v>12</v>
      </c>
      <c r="C181" s="13" t="s">
        <v>54</v>
      </c>
      <c r="D181" s="7" t="s">
        <v>1909</v>
      </c>
      <c r="E181" s="13" t="s">
        <v>102</v>
      </c>
      <c r="F181" s="13">
        <v>220</v>
      </c>
      <c r="G181" s="13" t="s">
        <v>16</v>
      </c>
      <c r="H181" s="13"/>
      <c r="I181" s="13" t="s">
        <v>1910</v>
      </c>
      <c r="J181" s="13"/>
      <c r="K181" s="13"/>
      <c r="L181" s="13"/>
      <c r="M181" s="13"/>
      <c r="N181" s="13">
        <v>423</v>
      </c>
      <c r="O181" s="13" t="s">
        <v>97</v>
      </c>
      <c r="P181" s="13" t="s">
        <v>2398</v>
      </c>
    </row>
    <row r="182" spans="1:16" ht="25.5">
      <c r="A182" s="6">
        <f t="shared" si="2"/>
        <v>177</v>
      </c>
      <c r="B182" s="13" t="s">
        <v>12</v>
      </c>
      <c r="C182" s="13" t="s">
        <v>54</v>
      </c>
      <c r="D182" s="7" t="s">
        <v>1911</v>
      </c>
      <c r="E182" s="13" t="s">
        <v>102</v>
      </c>
      <c r="F182" s="13">
        <v>220</v>
      </c>
      <c r="G182" s="13" t="s">
        <v>16</v>
      </c>
      <c r="H182" s="13"/>
      <c r="I182" s="13" t="s">
        <v>1684</v>
      </c>
      <c r="J182" s="13"/>
      <c r="K182" s="13"/>
      <c r="L182" s="13"/>
      <c r="M182" s="13"/>
      <c r="N182" s="13">
        <v>21</v>
      </c>
      <c r="O182" s="13" t="s">
        <v>97</v>
      </c>
      <c r="P182" s="13" t="s">
        <v>2398</v>
      </c>
    </row>
    <row r="183" spans="1:16" ht="25.5">
      <c r="A183" s="6">
        <f t="shared" si="2"/>
        <v>178</v>
      </c>
      <c r="B183" s="13" t="s">
        <v>12</v>
      </c>
      <c r="C183" s="13" t="s">
        <v>54</v>
      </c>
      <c r="D183" s="7" t="s">
        <v>2450</v>
      </c>
      <c r="E183" s="13" t="s">
        <v>102</v>
      </c>
      <c r="F183" s="13">
        <v>220</v>
      </c>
      <c r="G183" s="13" t="s">
        <v>16</v>
      </c>
      <c r="H183" s="13"/>
      <c r="I183" s="13" t="s">
        <v>333</v>
      </c>
      <c r="J183" s="13"/>
      <c r="K183" s="13"/>
      <c r="L183" s="13"/>
      <c r="M183" s="13"/>
      <c r="N183" s="13">
        <v>2</v>
      </c>
      <c r="O183" s="13" t="s">
        <v>97</v>
      </c>
      <c r="P183" s="13" t="s">
        <v>2398</v>
      </c>
    </row>
    <row r="184" spans="1:16" ht="25.5">
      <c r="A184" s="6">
        <f t="shared" si="2"/>
        <v>179</v>
      </c>
      <c r="B184" s="13" t="s">
        <v>12</v>
      </c>
      <c r="C184" s="13" t="s">
        <v>54</v>
      </c>
      <c r="D184" s="7" t="s">
        <v>1912</v>
      </c>
      <c r="E184" s="13" t="s">
        <v>102</v>
      </c>
      <c r="F184" s="13">
        <v>220</v>
      </c>
      <c r="G184" s="13" t="s">
        <v>16</v>
      </c>
      <c r="H184" s="13"/>
      <c r="I184" s="13" t="s">
        <v>333</v>
      </c>
      <c r="J184" s="13"/>
      <c r="K184" s="13"/>
      <c r="L184" s="13"/>
      <c r="M184" s="13"/>
      <c r="N184" s="13">
        <v>2</v>
      </c>
      <c r="O184" s="13" t="s">
        <v>97</v>
      </c>
      <c r="P184" s="13" t="s">
        <v>2398</v>
      </c>
    </row>
    <row r="185" spans="1:16" ht="25.5">
      <c r="A185" s="6">
        <f t="shared" si="2"/>
        <v>180</v>
      </c>
      <c r="B185" s="13" t="s">
        <v>12</v>
      </c>
      <c r="C185" s="13" t="s">
        <v>54</v>
      </c>
      <c r="D185" s="7" t="s">
        <v>2451</v>
      </c>
      <c r="E185" s="13" t="s">
        <v>102</v>
      </c>
      <c r="F185" s="13">
        <v>220</v>
      </c>
      <c r="G185" s="13" t="s">
        <v>16</v>
      </c>
      <c r="H185" s="13"/>
      <c r="I185" s="13" t="s">
        <v>333</v>
      </c>
      <c r="J185" s="13"/>
      <c r="K185" s="13"/>
      <c r="L185" s="13"/>
      <c r="M185" s="13"/>
      <c r="N185" s="13">
        <v>2</v>
      </c>
      <c r="O185" s="13" t="s">
        <v>97</v>
      </c>
      <c r="P185" s="13" t="s">
        <v>2398</v>
      </c>
    </row>
    <row r="186" spans="1:16" ht="25.5">
      <c r="A186" s="6">
        <f t="shared" si="2"/>
        <v>181</v>
      </c>
      <c r="B186" s="13" t="s">
        <v>12</v>
      </c>
      <c r="C186" s="13" t="s">
        <v>54</v>
      </c>
      <c r="D186" s="7" t="s">
        <v>1913</v>
      </c>
      <c r="E186" s="13" t="s">
        <v>102</v>
      </c>
      <c r="F186" s="13">
        <v>220</v>
      </c>
      <c r="G186" s="13" t="s">
        <v>16</v>
      </c>
      <c r="H186" s="13"/>
      <c r="I186" s="13" t="s">
        <v>333</v>
      </c>
      <c r="J186" s="13"/>
      <c r="K186" s="13"/>
      <c r="L186" s="13"/>
      <c r="M186" s="13"/>
      <c r="N186" s="13">
        <v>2</v>
      </c>
      <c r="O186" s="13" t="s">
        <v>97</v>
      </c>
      <c r="P186" s="13" t="s">
        <v>2398</v>
      </c>
    </row>
    <row r="187" spans="1:16" ht="25.5">
      <c r="A187" s="6">
        <f t="shared" si="2"/>
        <v>182</v>
      </c>
      <c r="B187" s="13" t="s">
        <v>12</v>
      </c>
      <c r="C187" s="13" t="s">
        <v>54</v>
      </c>
      <c r="D187" s="7" t="s">
        <v>1914</v>
      </c>
      <c r="E187" s="13" t="s">
        <v>102</v>
      </c>
      <c r="F187" s="13">
        <v>220</v>
      </c>
      <c r="G187" s="13" t="s">
        <v>16</v>
      </c>
      <c r="H187" s="13"/>
      <c r="I187" s="13" t="s">
        <v>333</v>
      </c>
      <c r="J187" s="13"/>
      <c r="K187" s="13"/>
      <c r="L187" s="13"/>
      <c r="M187" s="13"/>
      <c r="N187" s="13">
        <v>2</v>
      </c>
      <c r="O187" s="13" t="s">
        <v>97</v>
      </c>
      <c r="P187" s="13" t="s">
        <v>2398</v>
      </c>
    </row>
    <row r="188" spans="1:16" ht="51">
      <c r="A188" s="6">
        <f t="shared" si="2"/>
        <v>183</v>
      </c>
      <c r="B188" s="13" t="s">
        <v>12</v>
      </c>
      <c r="C188" s="13" t="s">
        <v>54</v>
      </c>
      <c r="D188" s="7" t="s">
        <v>2452</v>
      </c>
      <c r="E188" s="13" t="s">
        <v>102</v>
      </c>
      <c r="F188" s="13">
        <v>500</v>
      </c>
      <c r="G188" s="13" t="s">
        <v>6</v>
      </c>
      <c r="H188" s="13" t="s">
        <v>181</v>
      </c>
      <c r="I188" s="13"/>
      <c r="J188" s="13"/>
      <c r="K188" s="13"/>
      <c r="L188" s="13"/>
      <c r="M188" s="13"/>
      <c r="N188" s="13">
        <v>250</v>
      </c>
      <c r="O188" s="13" t="s">
        <v>3468</v>
      </c>
      <c r="P188" s="13" t="s">
        <v>2398</v>
      </c>
    </row>
    <row r="189" spans="1:16" ht="25.5">
      <c r="A189" s="6">
        <f t="shared" si="2"/>
        <v>184</v>
      </c>
      <c r="B189" s="13" t="s">
        <v>12</v>
      </c>
      <c r="C189" s="13" t="s">
        <v>54</v>
      </c>
      <c r="D189" s="7" t="s">
        <v>59</v>
      </c>
      <c r="E189" s="13" t="s">
        <v>102</v>
      </c>
      <c r="F189" s="13">
        <v>220</v>
      </c>
      <c r="G189" s="13" t="s">
        <v>5</v>
      </c>
      <c r="H189" s="13"/>
      <c r="I189" s="13" t="s">
        <v>5</v>
      </c>
      <c r="J189" s="13"/>
      <c r="K189" s="13"/>
      <c r="L189" s="13"/>
      <c r="M189" s="13"/>
      <c r="N189" s="13" t="s">
        <v>5</v>
      </c>
      <c r="O189" s="13" t="s">
        <v>97</v>
      </c>
      <c r="P189" s="13" t="s">
        <v>2409</v>
      </c>
    </row>
    <row r="190" spans="1:16">
      <c r="A190" s="6">
        <f t="shared" si="2"/>
        <v>185</v>
      </c>
      <c r="B190" s="13" t="s">
        <v>12</v>
      </c>
      <c r="C190" s="13" t="s">
        <v>54</v>
      </c>
      <c r="D190" s="34" t="s">
        <v>3642</v>
      </c>
      <c r="E190" s="27" t="s">
        <v>1915</v>
      </c>
      <c r="F190" s="13">
        <v>110</v>
      </c>
      <c r="G190" s="13" t="s">
        <v>6</v>
      </c>
      <c r="H190" s="13" t="s">
        <v>144</v>
      </c>
      <c r="I190" s="13"/>
      <c r="J190" s="13"/>
      <c r="K190" s="13"/>
      <c r="L190" s="13"/>
      <c r="M190" s="13"/>
      <c r="N190" s="13">
        <v>50</v>
      </c>
      <c r="O190" s="27" t="s">
        <v>1497</v>
      </c>
      <c r="P190" s="13" t="s">
        <v>2409</v>
      </c>
    </row>
    <row r="191" spans="1:16">
      <c r="A191" s="6">
        <f t="shared" si="2"/>
        <v>186</v>
      </c>
      <c r="B191" s="13" t="s">
        <v>12</v>
      </c>
      <c r="C191" s="13" t="s">
        <v>54</v>
      </c>
      <c r="D191" s="34"/>
      <c r="E191" s="27" t="s">
        <v>1915</v>
      </c>
      <c r="F191" s="13">
        <v>110</v>
      </c>
      <c r="G191" s="13" t="s">
        <v>16</v>
      </c>
      <c r="H191" s="13" t="s">
        <v>15</v>
      </c>
      <c r="I191" s="13"/>
      <c r="J191" s="13"/>
      <c r="K191" s="13"/>
      <c r="L191" s="13"/>
      <c r="M191" s="13"/>
      <c r="N191" s="13" t="s">
        <v>15</v>
      </c>
      <c r="O191" s="27"/>
      <c r="P191" s="13" t="s">
        <v>2409</v>
      </c>
    </row>
    <row r="192" spans="1:16" ht="25.5">
      <c r="A192" s="6">
        <f t="shared" si="2"/>
        <v>187</v>
      </c>
      <c r="B192" s="13" t="s">
        <v>12</v>
      </c>
      <c r="C192" s="13" t="s">
        <v>54</v>
      </c>
      <c r="D192" s="7" t="s">
        <v>61</v>
      </c>
      <c r="E192" s="13" t="s">
        <v>1916</v>
      </c>
      <c r="F192" s="13">
        <v>110</v>
      </c>
      <c r="G192" s="13" t="s">
        <v>6</v>
      </c>
      <c r="H192" s="13" t="s">
        <v>106</v>
      </c>
      <c r="I192" s="13"/>
      <c r="J192" s="13"/>
      <c r="K192" s="13"/>
      <c r="L192" s="13"/>
      <c r="M192" s="13"/>
      <c r="N192" s="13">
        <v>80</v>
      </c>
      <c r="O192" s="13" t="s">
        <v>60</v>
      </c>
      <c r="P192" s="13" t="s">
        <v>2409</v>
      </c>
    </row>
    <row r="193" spans="1:16" ht="38.25">
      <c r="A193" s="6">
        <f t="shared" si="2"/>
        <v>188</v>
      </c>
      <c r="B193" s="13" t="s">
        <v>12</v>
      </c>
      <c r="C193" s="13" t="s">
        <v>54</v>
      </c>
      <c r="D193" s="7" t="s">
        <v>62</v>
      </c>
      <c r="E193" s="13" t="s">
        <v>79</v>
      </c>
      <c r="F193" s="13">
        <v>110</v>
      </c>
      <c r="G193" s="13" t="s">
        <v>16</v>
      </c>
      <c r="H193" s="13" t="s">
        <v>1917</v>
      </c>
      <c r="I193" s="13"/>
      <c r="J193" s="13"/>
      <c r="K193" s="13"/>
      <c r="L193" s="13"/>
      <c r="M193" s="13"/>
      <c r="N193" s="13" t="s">
        <v>1266</v>
      </c>
      <c r="O193" s="13" t="s">
        <v>60</v>
      </c>
      <c r="P193" s="13" t="s">
        <v>2409</v>
      </c>
    </row>
    <row r="194" spans="1:16">
      <c r="A194" s="6">
        <f t="shared" si="2"/>
        <v>189</v>
      </c>
      <c r="B194" s="13" t="s">
        <v>12</v>
      </c>
      <c r="C194" s="13" t="s">
        <v>54</v>
      </c>
      <c r="D194" s="7" t="s">
        <v>1918</v>
      </c>
      <c r="E194" s="13" t="s">
        <v>79</v>
      </c>
      <c r="F194" s="13">
        <v>110</v>
      </c>
      <c r="G194" s="13" t="s">
        <v>6</v>
      </c>
      <c r="H194" s="13" t="s">
        <v>170</v>
      </c>
      <c r="I194" s="13"/>
      <c r="J194" s="13"/>
      <c r="K194" s="13"/>
      <c r="L194" s="13"/>
      <c r="M194" s="13"/>
      <c r="N194" s="13">
        <v>20</v>
      </c>
      <c r="O194" s="13" t="s">
        <v>3469</v>
      </c>
      <c r="P194" s="13" t="s">
        <v>2409</v>
      </c>
    </row>
    <row r="195" spans="1:16">
      <c r="A195" s="6">
        <f t="shared" si="2"/>
        <v>190</v>
      </c>
      <c r="B195" s="13" t="s">
        <v>12</v>
      </c>
      <c r="C195" s="13" t="s">
        <v>54</v>
      </c>
      <c r="D195" s="34" t="s">
        <v>63</v>
      </c>
      <c r="E195" s="27" t="s">
        <v>79</v>
      </c>
      <c r="F195" s="13">
        <v>110</v>
      </c>
      <c r="G195" s="13" t="s">
        <v>6</v>
      </c>
      <c r="H195" s="13" t="s">
        <v>1103</v>
      </c>
      <c r="I195" s="13"/>
      <c r="J195" s="13"/>
      <c r="K195" s="13"/>
      <c r="L195" s="13"/>
      <c r="M195" s="13"/>
      <c r="N195" s="13">
        <v>80</v>
      </c>
      <c r="O195" s="27" t="s">
        <v>64</v>
      </c>
      <c r="P195" s="13" t="s">
        <v>2409</v>
      </c>
    </row>
    <row r="196" spans="1:16" ht="27" customHeight="1">
      <c r="A196" s="6">
        <f t="shared" si="2"/>
        <v>191</v>
      </c>
      <c r="B196" s="13" t="s">
        <v>12</v>
      </c>
      <c r="C196" s="13" t="s">
        <v>54</v>
      </c>
      <c r="D196" s="34"/>
      <c r="E196" s="27" t="s">
        <v>79</v>
      </c>
      <c r="F196" s="13">
        <v>110</v>
      </c>
      <c r="G196" s="13" t="s">
        <v>16</v>
      </c>
      <c r="H196" s="13" t="s">
        <v>692</v>
      </c>
      <c r="I196" s="13"/>
      <c r="J196" s="13"/>
      <c r="K196" s="13"/>
      <c r="L196" s="13"/>
      <c r="M196" s="13"/>
      <c r="N196" s="13">
        <v>9</v>
      </c>
      <c r="O196" s="27"/>
      <c r="P196" s="13" t="s">
        <v>2409</v>
      </c>
    </row>
    <row r="197" spans="1:16">
      <c r="A197" s="6">
        <f t="shared" si="2"/>
        <v>192</v>
      </c>
      <c r="B197" s="13" t="s">
        <v>12</v>
      </c>
      <c r="C197" s="13" t="s">
        <v>54</v>
      </c>
      <c r="D197" s="34" t="s">
        <v>3470</v>
      </c>
      <c r="E197" s="27" t="s">
        <v>1919</v>
      </c>
      <c r="F197" s="13">
        <v>110</v>
      </c>
      <c r="G197" s="13" t="s">
        <v>6</v>
      </c>
      <c r="H197" s="13" t="s">
        <v>1103</v>
      </c>
      <c r="I197" s="13"/>
      <c r="J197" s="13"/>
      <c r="K197" s="13"/>
      <c r="L197" s="13"/>
      <c r="M197" s="13"/>
      <c r="N197" s="13">
        <v>80</v>
      </c>
      <c r="O197" s="27" t="s">
        <v>1508</v>
      </c>
      <c r="P197" s="13" t="s">
        <v>2409</v>
      </c>
    </row>
    <row r="198" spans="1:16">
      <c r="A198" s="6">
        <f t="shared" si="2"/>
        <v>193</v>
      </c>
      <c r="B198" s="13" t="s">
        <v>12</v>
      </c>
      <c r="C198" s="13" t="s">
        <v>54</v>
      </c>
      <c r="D198" s="34"/>
      <c r="E198" s="27" t="s">
        <v>1919</v>
      </c>
      <c r="F198" s="13">
        <v>110</v>
      </c>
      <c r="G198" s="13" t="s">
        <v>16</v>
      </c>
      <c r="H198" s="13" t="s">
        <v>1920</v>
      </c>
      <c r="I198" s="13"/>
      <c r="J198" s="13"/>
      <c r="K198" s="13"/>
      <c r="L198" s="13"/>
      <c r="M198" s="13"/>
      <c r="N198" s="13">
        <v>21</v>
      </c>
      <c r="O198" s="27"/>
      <c r="P198" s="13" t="s">
        <v>2409</v>
      </c>
    </row>
    <row r="199" spans="1:16" ht="25.5">
      <c r="A199" s="6">
        <f t="shared" si="2"/>
        <v>194</v>
      </c>
      <c r="B199" s="13" t="s">
        <v>12</v>
      </c>
      <c r="C199" s="13" t="s">
        <v>54</v>
      </c>
      <c r="D199" s="7" t="s">
        <v>65</v>
      </c>
      <c r="E199" s="13" t="s">
        <v>1921</v>
      </c>
      <c r="F199" s="13">
        <v>110</v>
      </c>
      <c r="G199" s="13" t="s">
        <v>16</v>
      </c>
      <c r="H199" s="13">
        <v>238</v>
      </c>
      <c r="I199" s="13"/>
      <c r="J199" s="13"/>
      <c r="K199" s="13"/>
      <c r="L199" s="13"/>
      <c r="M199" s="13"/>
      <c r="N199" s="13">
        <v>238</v>
      </c>
      <c r="O199" s="13" t="s">
        <v>1496</v>
      </c>
      <c r="P199" s="13" t="s">
        <v>2409</v>
      </c>
    </row>
    <row r="200" spans="1:16">
      <c r="A200" s="6">
        <f t="shared" si="2"/>
        <v>195</v>
      </c>
      <c r="B200" s="13" t="s">
        <v>12</v>
      </c>
      <c r="C200" s="13" t="s">
        <v>54</v>
      </c>
      <c r="D200" s="34" t="s">
        <v>2453</v>
      </c>
      <c r="E200" s="27" t="s">
        <v>1921</v>
      </c>
      <c r="F200" s="13">
        <v>110</v>
      </c>
      <c r="G200" s="13" t="s">
        <v>6</v>
      </c>
      <c r="H200" s="13" t="s">
        <v>144</v>
      </c>
      <c r="I200" s="13"/>
      <c r="J200" s="13"/>
      <c r="K200" s="13"/>
      <c r="L200" s="13"/>
      <c r="M200" s="13"/>
      <c r="N200" s="13">
        <v>50</v>
      </c>
      <c r="O200" s="27" t="s">
        <v>1496</v>
      </c>
      <c r="P200" s="13" t="s">
        <v>2409</v>
      </c>
    </row>
    <row r="201" spans="1:16">
      <c r="A201" s="6">
        <f t="shared" ref="A201:A264" si="3">A200+1</f>
        <v>196</v>
      </c>
      <c r="B201" s="13" t="s">
        <v>12</v>
      </c>
      <c r="C201" s="13" t="s">
        <v>54</v>
      </c>
      <c r="D201" s="34"/>
      <c r="E201" s="27" t="s">
        <v>1921</v>
      </c>
      <c r="F201" s="13">
        <v>110</v>
      </c>
      <c r="G201" s="13" t="s">
        <v>31</v>
      </c>
      <c r="H201" s="13" t="s">
        <v>1922</v>
      </c>
      <c r="I201" s="13"/>
      <c r="J201" s="13"/>
      <c r="K201" s="13"/>
      <c r="L201" s="13"/>
      <c r="M201" s="13"/>
      <c r="N201" s="13">
        <v>85</v>
      </c>
      <c r="O201" s="27"/>
      <c r="P201" s="13" t="s">
        <v>2409</v>
      </c>
    </row>
    <row r="202" spans="1:16" ht="25.5">
      <c r="A202" s="6">
        <f t="shared" si="3"/>
        <v>197</v>
      </c>
      <c r="B202" s="13" t="s">
        <v>12</v>
      </c>
      <c r="C202" s="13" t="s">
        <v>54</v>
      </c>
      <c r="D202" s="7" t="s">
        <v>66</v>
      </c>
      <c r="E202" s="13" t="s">
        <v>79</v>
      </c>
      <c r="F202" s="13">
        <v>110</v>
      </c>
      <c r="G202" s="13" t="s">
        <v>5</v>
      </c>
      <c r="H202" s="13" t="s">
        <v>5</v>
      </c>
      <c r="I202" s="13"/>
      <c r="J202" s="13"/>
      <c r="K202" s="13"/>
      <c r="L202" s="13"/>
      <c r="M202" s="13"/>
      <c r="N202" s="13" t="s">
        <v>5</v>
      </c>
      <c r="O202" s="13" t="s">
        <v>97</v>
      </c>
      <c r="P202" s="13" t="s">
        <v>2409</v>
      </c>
    </row>
    <row r="203" spans="1:16" ht="19.5" customHeight="1">
      <c r="A203" s="6">
        <f t="shared" si="3"/>
        <v>198</v>
      </c>
      <c r="B203" s="13" t="s">
        <v>12</v>
      </c>
      <c r="C203" s="13" t="s">
        <v>54</v>
      </c>
      <c r="D203" s="7" t="s">
        <v>67</v>
      </c>
      <c r="E203" s="13" t="s">
        <v>78</v>
      </c>
      <c r="F203" s="13">
        <v>110</v>
      </c>
      <c r="G203" s="13" t="s">
        <v>6</v>
      </c>
      <c r="H203" s="13"/>
      <c r="I203" s="13" t="s">
        <v>106</v>
      </c>
      <c r="J203" s="13"/>
      <c r="K203" s="13"/>
      <c r="L203" s="13"/>
      <c r="M203" s="13"/>
      <c r="N203" s="13">
        <v>80</v>
      </c>
      <c r="O203" s="13" t="s">
        <v>97</v>
      </c>
      <c r="P203" s="13" t="s">
        <v>2409</v>
      </c>
    </row>
    <row r="204" spans="1:16" ht="25.5">
      <c r="A204" s="6">
        <f t="shared" si="3"/>
        <v>199</v>
      </c>
      <c r="B204" s="13" t="s">
        <v>12</v>
      </c>
      <c r="C204" s="13" t="s">
        <v>54</v>
      </c>
      <c r="D204" s="7" t="s">
        <v>68</v>
      </c>
      <c r="E204" s="13" t="s">
        <v>79</v>
      </c>
      <c r="F204" s="13">
        <v>110</v>
      </c>
      <c r="G204" s="13" t="s">
        <v>16</v>
      </c>
      <c r="H204" s="13"/>
      <c r="I204" s="13" t="s">
        <v>1309</v>
      </c>
      <c r="J204" s="13"/>
      <c r="K204" s="13"/>
      <c r="L204" s="13"/>
      <c r="M204" s="13"/>
      <c r="N204" s="13">
        <v>3</v>
      </c>
      <c r="O204" s="13" t="s">
        <v>97</v>
      </c>
      <c r="P204" s="13" t="s">
        <v>2409</v>
      </c>
    </row>
    <row r="205" spans="1:16" ht="25.5">
      <c r="A205" s="6">
        <f t="shared" si="3"/>
        <v>200</v>
      </c>
      <c r="B205" s="13" t="s">
        <v>12</v>
      </c>
      <c r="C205" s="13" t="s">
        <v>54</v>
      </c>
      <c r="D205" s="7" t="s">
        <v>69</v>
      </c>
      <c r="E205" s="13" t="s">
        <v>1830</v>
      </c>
      <c r="F205" s="13">
        <v>110</v>
      </c>
      <c r="G205" s="13" t="s">
        <v>6</v>
      </c>
      <c r="H205" s="13"/>
      <c r="I205" s="13">
        <v>60</v>
      </c>
      <c r="J205" s="13"/>
      <c r="K205" s="13"/>
      <c r="L205" s="13"/>
      <c r="M205" s="13"/>
      <c r="N205" s="13">
        <v>60</v>
      </c>
      <c r="O205" s="13" t="s">
        <v>97</v>
      </c>
      <c r="P205" s="13" t="s">
        <v>2409</v>
      </c>
    </row>
    <row r="206" spans="1:16" ht="51">
      <c r="A206" s="6">
        <f t="shared" si="3"/>
        <v>201</v>
      </c>
      <c r="B206" s="13" t="s">
        <v>12</v>
      </c>
      <c r="C206" s="13" t="s">
        <v>54</v>
      </c>
      <c r="D206" s="7" t="s">
        <v>1923</v>
      </c>
      <c r="E206" s="13" t="s">
        <v>79</v>
      </c>
      <c r="F206" s="13">
        <v>110</v>
      </c>
      <c r="G206" s="13" t="s">
        <v>6</v>
      </c>
      <c r="H206" s="13"/>
      <c r="I206" s="13"/>
      <c r="J206" s="13"/>
      <c r="K206" s="13" t="s">
        <v>106</v>
      </c>
      <c r="L206" s="13"/>
      <c r="M206" s="13"/>
      <c r="N206" s="13">
        <v>80</v>
      </c>
      <c r="O206" s="13" t="s">
        <v>1924</v>
      </c>
      <c r="P206" s="13" t="s">
        <v>2398</v>
      </c>
    </row>
    <row r="207" spans="1:16" ht="25.5">
      <c r="A207" s="6">
        <f t="shared" si="3"/>
        <v>202</v>
      </c>
      <c r="B207" s="13" t="s">
        <v>12</v>
      </c>
      <c r="C207" s="13" t="s">
        <v>54</v>
      </c>
      <c r="D207" s="7" t="s">
        <v>70</v>
      </c>
      <c r="E207" s="13" t="s">
        <v>79</v>
      </c>
      <c r="F207" s="13">
        <v>110</v>
      </c>
      <c r="G207" s="13" t="s">
        <v>16</v>
      </c>
      <c r="H207" s="13"/>
      <c r="I207" s="13" t="s">
        <v>1186</v>
      </c>
      <c r="J207" s="13"/>
      <c r="K207" s="13"/>
      <c r="L207" s="13"/>
      <c r="M207" s="13"/>
      <c r="N207" s="13" t="s">
        <v>1186</v>
      </c>
      <c r="O207" s="13" t="s">
        <v>71</v>
      </c>
      <c r="P207" s="13" t="s">
        <v>2398</v>
      </c>
    </row>
    <row r="208" spans="1:16">
      <c r="A208" s="6">
        <f t="shared" si="3"/>
        <v>203</v>
      </c>
      <c r="B208" s="13" t="s">
        <v>12</v>
      </c>
      <c r="C208" s="13" t="s">
        <v>54</v>
      </c>
      <c r="D208" s="34" t="s">
        <v>2454</v>
      </c>
      <c r="E208" s="13" t="s">
        <v>102</v>
      </c>
      <c r="F208" s="13">
        <v>110</v>
      </c>
      <c r="G208" s="13" t="s">
        <v>5</v>
      </c>
      <c r="H208" s="13"/>
      <c r="I208" s="13" t="s">
        <v>5</v>
      </c>
      <c r="J208" s="13"/>
      <c r="K208" s="13"/>
      <c r="L208" s="13"/>
      <c r="M208" s="13"/>
      <c r="N208" s="13" t="s">
        <v>5</v>
      </c>
      <c r="O208" s="27" t="s">
        <v>71</v>
      </c>
      <c r="P208" s="13" t="s">
        <v>2398</v>
      </c>
    </row>
    <row r="209" spans="1:16">
      <c r="A209" s="6">
        <f t="shared" si="3"/>
        <v>204</v>
      </c>
      <c r="B209" s="13" t="s">
        <v>12</v>
      </c>
      <c r="C209" s="13" t="s">
        <v>54</v>
      </c>
      <c r="D209" s="34"/>
      <c r="E209" s="13" t="s">
        <v>79</v>
      </c>
      <c r="F209" s="13">
        <v>110</v>
      </c>
      <c r="G209" s="13" t="s">
        <v>16</v>
      </c>
      <c r="H209" s="13"/>
      <c r="I209" s="13">
        <v>1.1279999999999999</v>
      </c>
      <c r="J209" s="13"/>
      <c r="K209" s="13"/>
      <c r="L209" s="13"/>
      <c r="M209" s="13"/>
      <c r="N209" s="13">
        <v>1.1279999999999999</v>
      </c>
      <c r="O209" s="27"/>
      <c r="P209" s="13" t="s">
        <v>2398</v>
      </c>
    </row>
    <row r="210" spans="1:16" ht="25.5">
      <c r="A210" s="6">
        <f t="shared" si="3"/>
        <v>205</v>
      </c>
      <c r="B210" s="13" t="s">
        <v>12</v>
      </c>
      <c r="C210" s="13" t="s">
        <v>54</v>
      </c>
      <c r="D210" s="7" t="s">
        <v>1925</v>
      </c>
      <c r="E210" s="13" t="s">
        <v>78</v>
      </c>
      <c r="F210" s="13">
        <v>220</v>
      </c>
      <c r="G210" s="13" t="s">
        <v>5</v>
      </c>
      <c r="H210" s="13"/>
      <c r="I210" s="13" t="s">
        <v>5</v>
      </c>
      <c r="J210" s="13"/>
      <c r="K210" s="13"/>
      <c r="L210" s="13"/>
      <c r="M210" s="13"/>
      <c r="N210" s="13" t="s">
        <v>5</v>
      </c>
      <c r="O210" s="13" t="s">
        <v>1926</v>
      </c>
      <c r="P210" s="13" t="s">
        <v>2409</v>
      </c>
    </row>
    <row r="211" spans="1:16" ht="25.5">
      <c r="A211" s="6">
        <f t="shared" si="3"/>
        <v>206</v>
      </c>
      <c r="B211" s="13" t="s">
        <v>12</v>
      </c>
      <c r="C211" s="13" t="s">
        <v>54</v>
      </c>
      <c r="D211" s="7" t="s">
        <v>2455</v>
      </c>
      <c r="E211" s="13" t="s">
        <v>78</v>
      </c>
      <c r="F211" s="13">
        <v>220</v>
      </c>
      <c r="G211" s="13" t="s">
        <v>5</v>
      </c>
      <c r="H211" s="13"/>
      <c r="I211" s="13" t="s">
        <v>5</v>
      </c>
      <c r="J211" s="13"/>
      <c r="K211" s="13"/>
      <c r="L211" s="13"/>
      <c r="M211" s="13"/>
      <c r="N211" s="13" t="s">
        <v>5</v>
      </c>
      <c r="O211" s="13" t="s">
        <v>1926</v>
      </c>
      <c r="P211" s="13" t="s">
        <v>2409</v>
      </c>
    </row>
    <row r="212" spans="1:16" ht="25.5">
      <c r="A212" s="6">
        <f t="shared" si="3"/>
        <v>207</v>
      </c>
      <c r="B212" s="13" t="s">
        <v>12</v>
      </c>
      <c r="C212" s="13" t="s">
        <v>54</v>
      </c>
      <c r="D212" s="7" t="s">
        <v>2456</v>
      </c>
      <c r="E212" s="13" t="s">
        <v>102</v>
      </c>
      <c r="F212" s="13">
        <v>500</v>
      </c>
      <c r="G212" s="13" t="s">
        <v>5</v>
      </c>
      <c r="H212" s="13"/>
      <c r="I212" s="13" t="s">
        <v>5</v>
      </c>
      <c r="J212" s="13"/>
      <c r="K212" s="13"/>
      <c r="L212" s="13"/>
      <c r="M212" s="13"/>
      <c r="N212" s="13" t="s">
        <v>5</v>
      </c>
      <c r="O212" s="13" t="s">
        <v>1926</v>
      </c>
      <c r="P212" s="13" t="s">
        <v>2409</v>
      </c>
    </row>
    <row r="213" spans="1:16" ht="25.5">
      <c r="A213" s="6">
        <f t="shared" si="3"/>
        <v>208</v>
      </c>
      <c r="B213" s="13" t="s">
        <v>12</v>
      </c>
      <c r="C213" s="13" t="s">
        <v>54</v>
      </c>
      <c r="D213" s="7" t="s">
        <v>2457</v>
      </c>
      <c r="E213" s="13" t="s">
        <v>78</v>
      </c>
      <c r="F213" s="13">
        <v>220</v>
      </c>
      <c r="G213" s="13" t="s">
        <v>5</v>
      </c>
      <c r="H213" s="13"/>
      <c r="I213" s="13" t="s">
        <v>5</v>
      </c>
      <c r="J213" s="13"/>
      <c r="K213" s="13"/>
      <c r="L213" s="13"/>
      <c r="M213" s="13"/>
      <c r="N213" s="13" t="s">
        <v>5</v>
      </c>
      <c r="O213" s="13" t="s">
        <v>1926</v>
      </c>
      <c r="P213" s="13" t="s">
        <v>2409</v>
      </c>
    </row>
    <row r="214" spans="1:16" ht="25.5">
      <c r="A214" s="6">
        <f t="shared" si="3"/>
        <v>209</v>
      </c>
      <c r="B214" s="13" t="s">
        <v>12</v>
      </c>
      <c r="C214" s="13" t="s">
        <v>54</v>
      </c>
      <c r="D214" s="7" t="s">
        <v>2458</v>
      </c>
      <c r="E214" s="13" t="s">
        <v>102</v>
      </c>
      <c r="F214" s="13">
        <v>220</v>
      </c>
      <c r="G214" s="13" t="s">
        <v>5</v>
      </c>
      <c r="H214" s="13"/>
      <c r="I214" s="13" t="s">
        <v>5</v>
      </c>
      <c r="J214" s="13"/>
      <c r="K214" s="13"/>
      <c r="L214" s="13"/>
      <c r="M214" s="13"/>
      <c r="N214" s="13" t="s">
        <v>5</v>
      </c>
      <c r="O214" s="13" t="s">
        <v>3471</v>
      </c>
      <c r="P214" s="13" t="s">
        <v>2409</v>
      </c>
    </row>
    <row r="215" spans="1:16" ht="25.5">
      <c r="A215" s="6">
        <f t="shared" si="3"/>
        <v>210</v>
      </c>
      <c r="B215" s="13" t="s">
        <v>12</v>
      </c>
      <c r="C215" s="13" t="s">
        <v>54</v>
      </c>
      <c r="D215" s="7" t="s">
        <v>3585</v>
      </c>
      <c r="E215" s="13" t="s">
        <v>78</v>
      </c>
      <c r="F215" s="13">
        <v>220</v>
      </c>
      <c r="G215" s="13" t="s">
        <v>5</v>
      </c>
      <c r="H215" s="13"/>
      <c r="I215" s="13" t="s">
        <v>5</v>
      </c>
      <c r="J215" s="13"/>
      <c r="K215" s="13"/>
      <c r="L215" s="13"/>
      <c r="M215" s="13"/>
      <c r="N215" s="13" t="s">
        <v>5</v>
      </c>
      <c r="O215" s="13" t="s">
        <v>1926</v>
      </c>
      <c r="P215" s="13" t="s">
        <v>2409</v>
      </c>
    </row>
    <row r="216" spans="1:16" ht="25.5">
      <c r="A216" s="6">
        <f t="shared" si="3"/>
        <v>211</v>
      </c>
      <c r="B216" s="13" t="s">
        <v>12</v>
      </c>
      <c r="C216" s="13" t="s">
        <v>54</v>
      </c>
      <c r="D216" s="7" t="s">
        <v>1927</v>
      </c>
      <c r="E216" s="13" t="s">
        <v>1830</v>
      </c>
      <c r="F216" s="13">
        <v>220</v>
      </c>
      <c r="G216" s="13" t="s">
        <v>5</v>
      </c>
      <c r="H216" s="13"/>
      <c r="I216" s="13" t="s">
        <v>5</v>
      </c>
      <c r="J216" s="13"/>
      <c r="K216" s="13"/>
      <c r="L216" s="13"/>
      <c r="M216" s="13"/>
      <c r="N216" s="13" t="s">
        <v>5</v>
      </c>
      <c r="O216" s="13" t="s">
        <v>1926</v>
      </c>
      <c r="P216" s="13" t="s">
        <v>2409</v>
      </c>
    </row>
    <row r="217" spans="1:16" ht="25.5">
      <c r="A217" s="6">
        <f t="shared" si="3"/>
        <v>212</v>
      </c>
      <c r="B217" s="13" t="s">
        <v>12</v>
      </c>
      <c r="C217" s="13" t="s">
        <v>54</v>
      </c>
      <c r="D217" s="7" t="s">
        <v>1928</v>
      </c>
      <c r="E217" s="13" t="s">
        <v>102</v>
      </c>
      <c r="F217" s="13">
        <v>220</v>
      </c>
      <c r="G217" s="13" t="s">
        <v>5</v>
      </c>
      <c r="H217" s="13" t="s">
        <v>5</v>
      </c>
      <c r="I217" s="13"/>
      <c r="J217" s="13"/>
      <c r="K217" s="13"/>
      <c r="L217" s="13"/>
      <c r="M217" s="13"/>
      <c r="N217" s="13" t="s">
        <v>5</v>
      </c>
      <c r="O217" s="13" t="s">
        <v>1929</v>
      </c>
      <c r="P217" s="13" t="s">
        <v>2409</v>
      </c>
    </row>
    <row r="218" spans="1:16" ht="25.5">
      <c r="A218" s="6">
        <f t="shared" si="3"/>
        <v>213</v>
      </c>
      <c r="B218" s="13" t="s">
        <v>12</v>
      </c>
      <c r="C218" s="13" t="s">
        <v>54</v>
      </c>
      <c r="D218" s="7" t="s">
        <v>1930</v>
      </c>
      <c r="E218" s="13" t="s">
        <v>102</v>
      </c>
      <c r="F218" s="13">
        <v>500</v>
      </c>
      <c r="G218" s="13" t="s">
        <v>5</v>
      </c>
      <c r="H218" s="13" t="s">
        <v>5</v>
      </c>
      <c r="I218" s="13"/>
      <c r="J218" s="13"/>
      <c r="K218" s="13"/>
      <c r="L218" s="13"/>
      <c r="M218" s="13"/>
      <c r="N218" s="13" t="s">
        <v>5</v>
      </c>
      <c r="O218" s="13" t="s">
        <v>1929</v>
      </c>
      <c r="P218" s="13" t="s">
        <v>2409</v>
      </c>
    </row>
    <row r="219" spans="1:16" ht="25.5">
      <c r="A219" s="6">
        <f t="shared" si="3"/>
        <v>214</v>
      </c>
      <c r="B219" s="13" t="s">
        <v>12</v>
      </c>
      <c r="C219" s="13" t="s">
        <v>54</v>
      </c>
      <c r="D219" s="7" t="s">
        <v>1931</v>
      </c>
      <c r="E219" s="13" t="s">
        <v>102</v>
      </c>
      <c r="F219" s="13">
        <v>220</v>
      </c>
      <c r="G219" s="13" t="s">
        <v>5</v>
      </c>
      <c r="H219" s="13" t="s">
        <v>5</v>
      </c>
      <c r="I219" s="13"/>
      <c r="J219" s="13"/>
      <c r="K219" s="13"/>
      <c r="L219" s="13"/>
      <c r="M219" s="13"/>
      <c r="N219" s="13" t="s">
        <v>5</v>
      </c>
      <c r="O219" s="13" t="s">
        <v>1929</v>
      </c>
      <c r="P219" s="13" t="s">
        <v>2409</v>
      </c>
    </row>
    <row r="220" spans="1:16" ht="25.5">
      <c r="A220" s="6">
        <f t="shared" si="3"/>
        <v>215</v>
      </c>
      <c r="B220" s="13" t="s">
        <v>12</v>
      </c>
      <c r="C220" s="13" t="s">
        <v>54</v>
      </c>
      <c r="D220" s="7" t="s">
        <v>1932</v>
      </c>
      <c r="E220" s="13" t="s">
        <v>102</v>
      </c>
      <c r="F220" s="13">
        <v>500</v>
      </c>
      <c r="G220" s="13" t="s">
        <v>5</v>
      </c>
      <c r="H220" s="13" t="s">
        <v>5</v>
      </c>
      <c r="I220" s="13"/>
      <c r="J220" s="13"/>
      <c r="K220" s="13"/>
      <c r="L220" s="13"/>
      <c r="M220" s="13"/>
      <c r="N220" s="13" t="s">
        <v>5</v>
      </c>
      <c r="O220" s="13" t="s">
        <v>1929</v>
      </c>
      <c r="P220" s="13" t="s">
        <v>2409</v>
      </c>
    </row>
    <row r="221" spans="1:16" ht="25.5">
      <c r="A221" s="6">
        <f t="shared" si="3"/>
        <v>216</v>
      </c>
      <c r="B221" s="13" t="s">
        <v>12</v>
      </c>
      <c r="C221" s="13" t="s">
        <v>54</v>
      </c>
      <c r="D221" s="7" t="s">
        <v>1933</v>
      </c>
      <c r="E221" s="13" t="s">
        <v>102</v>
      </c>
      <c r="F221" s="13">
        <v>500</v>
      </c>
      <c r="G221" s="13" t="s">
        <v>5</v>
      </c>
      <c r="H221" s="13" t="s">
        <v>5</v>
      </c>
      <c r="I221" s="13"/>
      <c r="J221" s="13"/>
      <c r="K221" s="13"/>
      <c r="L221" s="13"/>
      <c r="M221" s="13"/>
      <c r="N221" s="13" t="s">
        <v>5</v>
      </c>
      <c r="O221" s="13" t="s">
        <v>1929</v>
      </c>
      <c r="P221" s="13" t="s">
        <v>2409</v>
      </c>
    </row>
    <row r="222" spans="1:16" ht="25.5">
      <c r="A222" s="6">
        <f t="shared" si="3"/>
        <v>217</v>
      </c>
      <c r="B222" s="13" t="s">
        <v>12</v>
      </c>
      <c r="C222" s="13" t="s">
        <v>54</v>
      </c>
      <c r="D222" s="7" t="s">
        <v>1934</v>
      </c>
      <c r="E222" s="13" t="s">
        <v>102</v>
      </c>
      <c r="F222" s="13">
        <v>500</v>
      </c>
      <c r="G222" s="13" t="s">
        <v>5</v>
      </c>
      <c r="H222" s="13" t="s">
        <v>5</v>
      </c>
      <c r="I222" s="13"/>
      <c r="J222" s="13"/>
      <c r="K222" s="13"/>
      <c r="L222" s="13"/>
      <c r="M222" s="13"/>
      <c r="N222" s="13" t="s">
        <v>5</v>
      </c>
      <c r="O222" s="13" t="s">
        <v>1929</v>
      </c>
      <c r="P222" s="13" t="s">
        <v>2409</v>
      </c>
    </row>
    <row r="223" spans="1:16" ht="25.5">
      <c r="A223" s="6">
        <f t="shared" si="3"/>
        <v>218</v>
      </c>
      <c r="B223" s="13" t="s">
        <v>12</v>
      </c>
      <c r="C223" s="13" t="s">
        <v>54</v>
      </c>
      <c r="D223" s="7" t="s">
        <v>1935</v>
      </c>
      <c r="E223" s="13" t="s">
        <v>1830</v>
      </c>
      <c r="F223" s="13">
        <v>220</v>
      </c>
      <c r="G223" s="13" t="s">
        <v>5</v>
      </c>
      <c r="H223" s="13" t="s">
        <v>5</v>
      </c>
      <c r="I223" s="13"/>
      <c r="J223" s="13"/>
      <c r="K223" s="13"/>
      <c r="L223" s="13"/>
      <c r="M223" s="13"/>
      <c r="N223" s="13" t="s">
        <v>5</v>
      </c>
      <c r="O223" s="13" t="s">
        <v>1929</v>
      </c>
      <c r="P223" s="13" t="s">
        <v>2409</v>
      </c>
    </row>
    <row r="224" spans="1:16" ht="25.5">
      <c r="A224" s="6">
        <f t="shared" si="3"/>
        <v>219</v>
      </c>
      <c r="B224" s="13" t="s">
        <v>12</v>
      </c>
      <c r="C224" s="13" t="s">
        <v>54</v>
      </c>
      <c r="D224" s="7" t="s">
        <v>1936</v>
      </c>
      <c r="E224" s="13" t="s">
        <v>1830</v>
      </c>
      <c r="F224" s="13">
        <v>110</v>
      </c>
      <c r="G224" s="13" t="s">
        <v>5</v>
      </c>
      <c r="H224" s="13"/>
      <c r="I224" s="13"/>
      <c r="J224" s="13" t="s">
        <v>5</v>
      </c>
      <c r="K224" s="13"/>
      <c r="L224" s="13"/>
      <c r="M224" s="13"/>
      <c r="N224" s="13" t="s">
        <v>5</v>
      </c>
      <c r="O224" s="13" t="s">
        <v>1937</v>
      </c>
      <c r="P224" s="13" t="s">
        <v>2398</v>
      </c>
    </row>
    <row r="225" spans="1:16" ht="25.5">
      <c r="A225" s="6">
        <f t="shared" si="3"/>
        <v>220</v>
      </c>
      <c r="B225" s="13" t="s">
        <v>12</v>
      </c>
      <c r="C225" s="13" t="s">
        <v>54</v>
      </c>
      <c r="D225" s="7" t="s">
        <v>1938</v>
      </c>
      <c r="E225" s="13" t="s">
        <v>102</v>
      </c>
      <c r="F225" s="13">
        <v>220</v>
      </c>
      <c r="G225" s="13" t="s">
        <v>5</v>
      </c>
      <c r="H225" s="13"/>
      <c r="I225" s="13"/>
      <c r="J225" s="13" t="s">
        <v>5</v>
      </c>
      <c r="K225" s="13"/>
      <c r="L225" s="13"/>
      <c r="M225" s="13"/>
      <c r="N225" s="13" t="s">
        <v>5</v>
      </c>
      <c r="O225" s="13" t="s">
        <v>1937</v>
      </c>
      <c r="P225" s="13" t="s">
        <v>2398</v>
      </c>
    </row>
    <row r="226" spans="1:16" ht="51">
      <c r="A226" s="6">
        <f t="shared" si="3"/>
        <v>221</v>
      </c>
      <c r="B226" s="13" t="s">
        <v>12</v>
      </c>
      <c r="C226" s="13" t="s">
        <v>54</v>
      </c>
      <c r="D226" s="7" t="s">
        <v>1939</v>
      </c>
      <c r="E226" s="13" t="s">
        <v>1830</v>
      </c>
      <c r="F226" s="13">
        <v>220</v>
      </c>
      <c r="G226" s="13" t="s">
        <v>5</v>
      </c>
      <c r="H226" s="13"/>
      <c r="I226" s="13"/>
      <c r="J226" s="13" t="s">
        <v>5</v>
      </c>
      <c r="K226" s="13"/>
      <c r="L226" s="13"/>
      <c r="M226" s="13"/>
      <c r="N226" s="13" t="s">
        <v>5</v>
      </c>
      <c r="O226" s="13" t="s">
        <v>1937</v>
      </c>
      <c r="P226" s="13" t="s">
        <v>2398</v>
      </c>
    </row>
    <row r="227" spans="1:16" ht="38.25">
      <c r="A227" s="6">
        <f t="shared" si="3"/>
        <v>222</v>
      </c>
      <c r="B227" s="13" t="s">
        <v>12</v>
      </c>
      <c r="C227" s="13" t="s">
        <v>72</v>
      </c>
      <c r="D227" s="7" t="s">
        <v>1940</v>
      </c>
      <c r="E227" s="13" t="s">
        <v>102</v>
      </c>
      <c r="F227" s="13">
        <v>220</v>
      </c>
      <c r="G227" s="13" t="s">
        <v>16</v>
      </c>
      <c r="H227" s="13"/>
      <c r="I227" s="13"/>
      <c r="J227" s="13"/>
      <c r="K227" s="13" t="s">
        <v>1941</v>
      </c>
      <c r="L227" s="13"/>
      <c r="M227" s="13"/>
      <c r="N227" s="13">
        <v>1</v>
      </c>
      <c r="O227" s="13" t="s">
        <v>1509</v>
      </c>
      <c r="P227" s="13" t="s">
        <v>2398</v>
      </c>
    </row>
    <row r="228" spans="1:16" ht="51">
      <c r="A228" s="6">
        <f t="shared" si="3"/>
        <v>223</v>
      </c>
      <c r="B228" s="13" t="s">
        <v>12</v>
      </c>
      <c r="C228" s="13" t="s">
        <v>72</v>
      </c>
      <c r="D228" s="7" t="s">
        <v>1942</v>
      </c>
      <c r="E228" s="13" t="s">
        <v>102</v>
      </c>
      <c r="F228" s="13">
        <v>220</v>
      </c>
      <c r="G228" s="13" t="s">
        <v>16</v>
      </c>
      <c r="H228" s="13"/>
      <c r="I228" s="13"/>
      <c r="J228" s="13"/>
      <c r="K228" s="13" t="s">
        <v>1943</v>
      </c>
      <c r="L228" s="13"/>
      <c r="M228" s="13"/>
      <c r="N228" s="13" t="s">
        <v>1072</v>
      </c>
      <c r="O228" s="13" t="s">
        <v>1509</v>
      </c>
      <c r="P228" s="13" t="s">
        <v>2398</v>
      </c>
    </row>
    <row r="229" spans="1:16">
      <c r="A229" s="6">
        <f t="shared" si="3"/>
        <v>224</v>
      </c>
      <c r="B229" s="13" t="s">
        <v>12</v>
      </c>
      <c r="C229" s="13" t="s">
        <v>72</v>
      </c>
      <c r="D229" s="34" t="s">
        <v>2459</v>
      </c>
      <c r="E229" s="27" t="s">
        <v>102</v>
      </c>
      <c r="F229" s="13">
        <v>220</v>
      </c>
      <c r="G229" s="13" t="s">
        <v>16</v>
      </c>
      <c r="H229" s="13"/>
      <c r="I229" s="13"/>
      <c r="J229" s="13"/>
      <c r="K229" s="13" t="s">
        <v>211</v>
      </c>
      <c r="L229" s="13"/>
      <c r="M229" s="13"/>
      <c r="N229" s="13">
        <v>4</v>
      </c>
      <c r="O229" s="27" t="s">
        <v>1509</v>
      </c>
      <c r="P229" s="13" t="s">
        <v>2398</v>
      </c>
    </row>
    <row r="230" spans="1:16" ht="66" customHeight="1">
      <c r="A230" s="6">
        <f t="shared" si="3"/>
        <v>225</v>
      </c>
      <c r="B230" s="13" t="s">
        <v>12</v>
      </c>
      <c r="C230" s="13" t="s">
        <v>72</v>
      </c>
      <c r="D230" s="34"/>
      <c r="E230" s="27" t="s">
        <v>102</v>
      </c>
      <c r="F230" s="13">
        <v>220</v>
      </c>
      <c r="G230" s="13" t="s">
        <v>6</v>
      </c>
      <c r="H230" s="13"/>
      <c r="I230" s="13"/>
      <c r="J230" s="13"/>
      <c r="K230" s="13" t="s">
        <v>310</v>
      </c>
      <c r="L230" s="13"/>
      <c r="M230" s="13"/>
      <c r="N230" s="13">
        <v>250</v>
      </c>
      <c r="O230" s="27"/>
      <c r="P230" s="13" t="s">
        <v>2398</v>
      </c>
    </row>
    <row r="231" spans="1:16" ht="25.5">
      <c r="A231" s="6">
        <f t="shared" si="3"/>
        <v>226</v>
      </c>
      <c r="B231" s="13" t="s">
        <v>12</v>
      </c>
      <c r="C231" s="13" t="s">
        <v>72</v>
      </c>
      <c r="D231" s="7" t="s">
        <v>1944</v>
      </c>
      <c r="E231" s="13" t="s">
        <v>102</v>
      </c>
      <c r="F231" s="13">
        <v>500</v>
      </c>
      <c r="G231" s="13" t="s">
        <v>16</v>
      </c>
      <c r="H231" s="13"/>
      <c r="I231" s="13" t="s">
        <v>1945</v>
      </c>
      <c r="J231" s="13"/>
      <c r="K231" s="13"/>
      <c r="L231" s="13"/>
      <c r="M231" s="13"/>
      <c r="N231" s="13" t="s">
        <v>1946</v>
      </c>
      <c r="O231" s="13" t="s">
        <v>1947</v>
      </c>
      <c r="P231" s="13" t="s">
        <v>2398</v>
      </c>
    </row>
    <row r="232" spans="1:16">
      <c r="A232" s="6">
        <f t="shared" si="3"/>
        <v>227</v>
      </c>
      <c r="B232" s="13" t="s">
        <v>12</v>
      </c>
      <c r="C232" s="13" t="s">
        <v>72</v>
      </c>
      <c r="D232" s="34" t="s">
        <v>2460</v>
      </c>
      <c r="E232" s="27" t="s">
        <v>102</v>
      </c>
      <c r="F232" s="13">
        <v>500</v>
      </c>
      <c r="G232" s="13" t="s">
        <v>6</v>
      </c>
      <c r="H232" s="13"/>
      <c r="I232" s="13" t="s">
        <v>73</v>
      </c>
      <c r="J232" s="13"/>
      <c r="K232" s="13"/>
      <c r="L232" s="13"/>
      <c r="M232" s="13"/>
      <c r="N232" s="13">
        <v>668</v>
      </c>
      <c r="O232" s="27" t="s">
        <v>1947</v>
      </c>
      <c r="P232" s="13" t="s">
        <v>2398</v>
      </c>
    </row>
    <row r="233" spans="1:16" ht="34.5" customHeight="1">
      <c r="A233" s="6">
        <f t="shared" si="3"/>
        <v>228</v>
      </c>
      <c r="B233" s="13" t="s">
        <v>12</v>
      </c>
      <c r="C233" s="13" t="s">
        <v>72</v>
      </c>
      <c r="D233" s="34"/>
      <c r="E233" s="27" t="s">
        <v>102</v>
      </c>
      <c r="F233" s="13">
        <v>500</v>
      </c>
      <c r="G233" s="13" t="s">
        <v>31</v>
      </c>
      <c r="H233" s="13"/>
      <c r="I233" s="13" t="s">
        <v>74</v>
      </c>
      <c r="J233" s="13"/>
      <c r="K233" s="13"/>
      <c r="L233" s="13"/>
      <c r="M233" s="13"/>
      <c r="N233" s="13">
        <v>240</v>
      </c>
      <c r="O233" s="27"/>
      <c r="P233" s="13" t="s">
        <v>2398</v>
      </c>
    </row>
    <row r="234" spans="1:16" ht="25.5">
      <c r="A234" s="6">
        <f t="shared" si="3"/>
        <v>229</v>
      </c>
      <c r="B234" s="13" t="s">
        <v>12</v>
      </c>
      <c r="C234" s="13" t="s">
        <v>72</v>
      </c>
      <c r="D234" s="7" t="s">
        <v>2461</v>
      </c>
      <c r="E234" s="13" t="s">
        <v>102</v>
      </c>
      <c r="F234" s="13">
        <v>500</v>
      </c>
      <c r="G234" s="13" t="s">
        <v>31</v>
      </c>
      <c r="H234" s="13"/>
      <c r="I234" s="13">
        <v>180</v>
      </c>
      <c r="J234" s="13"/>
      <c r="K234" s="13"/>
      <c r="L234" s="13"/>
      <c r="M234" s="13"/>
      <c r="N234" s="13">
        <v>180</v>
      </c>
      <c r="O234" s="13" t="s">
        <v>1947</v>
      </c>
      <c r="P234" s="13" t="s">
        <v>2398</v>
      </c>
    </row>
    <row r="235" spans="1:16" ht="38.25">
      <c r="A235" s="6">
        <f t="shared" si="3"/>
        <v>230</v>
      </c>
      <c r="B235" s="13" t="s">
        <v>12</v>
      </c>
      <c r="C235" s="13" t="s">
        <v>72</v>
      </c>
      <c r="D235" s="7" t="s">
        <v>1948</v>
      </c>
      <c r="E235" s="13" t="s">
        <v>102</v>
      </c>
      <c r="F235" s="13">
        <v>500</v>
      </c>
      <c r="G235" s="13" t="s">
        <v>16</v>
      </c>
      <c r="H235" s="13"/>
      <c r="I235" s="13" t="s">
        <v>211</v>
      </c>
      <c r="J235" s="13"/>
      <c r="K235" s="13"/>
      <c r="L235" s="13"/>
      <c r="M235" s="13"/>
      <c r="N235" s="13">
        <v>4</v>
      </c>
      <c r="O235" s="13" t="s">
        <v>1947</v>
      </c>
      <c r="P235" s="13" t="s">
        <v>2398</v>
      </c>
    </row>
    <row r="236" spans="1:16" ht="38.25">
      <c r="A236" s="6">
        <f t="shared" si="3"/>
        <v>231</v>
      </c>
      <c r="B236" s="13" t="s">
        <v>12</v>
      </c>
      <c r="C236" s="13" t="s">
        <v>72</v>
      </c>
      <c r="D236" s="7" t="s">
        <v>1949</v>
      </c>
      <c r="E236" s="13" t="s">
        <v>102</v>
      </c>
      <c r="F236" s="13">
        <v>220</v>
      </c>
      <c r="G236" s="13" t="s">
        <v>16</v>
      </c>
      <c r="H236" s="13"/>
      <c r="I236" s="13" t="s">
        <v>170</v>
      </c>
      <c r="J236" s="13"/>
      <c r="K236" s="13"/>
      <c r="L236" s="13"/>
      <c r="M236" s="13"/>
      <c r="N236" s="13">
        <v>20</v>
      </c>
      <c r="O236" s="13" t="s">
        <v>1947</v>
      </c>
      <c r="P236" s="13" t="s">
        <v>2398</v>
      </c>
    </row>
    <row r="237" spans="1:16" ht="25.5">
      <c r="A237" s="6">
        <f t="shared" si="3"/>
        <v>232</v>
      </c>
      <c r="B237" s="13" t="s">
        <v>12</v>
      </c>
      <c r="C237" s="13" t="s">
        <v>72</v>
      </c>
      <c r="D237" s="7" t="s">
        <v>1950</v>
      </c>
      <c r="E237" s="13" t="s">
        <v>102</v>
      </c>
      <c r="F237" s="13">
        <v>220</v>
      </c>
      <c r="G237" s="13" t="s">
        <v>6</v>
      </c>
      <c r="H237" s="13"/>
      <c r="I237" s="13" t="s">
        <v>181</v>
      </c>
      <c r="J237" s="13"/>
      <c r="K237" s="13"/>
      <c r="L237" s="13"/>
      <c r="M237" s="13"/>
      <c r="N237" s="13">
        <v>250</v>
      </c>
      <c r="O237" s="13" t="s">
        <v>1947</v>
      </c>
      <c r="P237" s="13" t="s">
        <v>2398</v>
      </c>
    </row>
    <row r="238" spans="1:16" ht="25.5">
      <c r="A238" s="6">
        <f t="shared" si="3"/>
        <v>233</v>
      </c>
      <c r="B238" s="13" t="s">
        <v>12</v>
      </c>
      <c r="C238" s="13" t="s">
        <v>72</v>
      </c>
      <c r="D238" s="7" t="s">
        <v>1951</v>
      </c>
      <c r="E238" s="13" t="s">
        <v>102</v>
      </c>
      <c r="F238" s="13">
        <v>220</v>
      </c>
      <c r="G238" s="13" t="s">
        <v>16</v>
      </c>
      <c r="H238" s="13"/>
      <c r="I238" s="13" t="s">
        <v>144</v>
      </c>
      <c r="J238" s="13"/>
      <c r="K238" s="13"/>
      <c r="L238" s="13"/>
      <c r="M238" s="13"/>
      <c r="N238" s="13">
        <v>50</v>
      </c>
      <c r="O238" s="13" t="s">
        <v>1947</v>
      </c>
      <c r="P238" s="13" t="s">
        <v>2398</v>
      </c>
    </row>
    <row r="239" spans="1:16" ht="38.25">
      <c r="A239" s="6">
        <f t="shared" si="3"/>
        <v>234</v>
      </c>
      <c r="B239" s="13" t="s">
        <v>12</v>
      </c>
      <c r="C239" s="13" t="s">
        <v>72</v>
      </c>
      <c r="D239" s="7" t="s">
        <v>1952</v>
      </c>
      <c r="E239" s="13" t="s">
        <v>1953</v>
      </c>
      <c r="F239" s="13">
        <v>220</v>
      </c>
      <c r="G239" s="13" t="s">
        <v>6</v>
      </c>
      <c r="H239" s="13" t="s">
        <v>7</v>
      </c>
      <c r="I239" s="13"/>
      <c r="J239" s="13"/>
      <c r="K239" s="13"/>
      <c r="L239" s="13"/>
      <c r="M239" s="13"/>
      <c r="N239" s="13">
        <v>126</v>
      </c>
      <c r="O239" s="13" t="s">
        <v>1954</v>
      </c>
      <c r="P239" s="13" t="s">
        <v>2409</v>
      </c>
    </row>
    <row r="240" spans="1:16" ht="25.5">
      <c r="A240" s="6">
        <f t="shared" si="3"/>
        <v>235</v>
      </c>
      <c r="B240" s="13" t="s">
        <v>12</v>
      </c>
      <c r="C240" s="13" t="s">
        <v>72</v>
      </c>
      <c r="D240" s="7" t="s">
        <v>1955</v>
      </c>
      <c r="E240" s="13" t="s">
        <v>102</v>
      </c>
      <c r="F240" s="13">
        <v>220</v>
      </c>
      <c r="G240" s="13" t="s">
        <v>16</v>
      </c>
      <c r="H240" s="13" t="s">
        <v>1956</v>
      </c>
      <c r="I240" s="13"/>
      <c r="J240" s="13"/>
      <c r="K240" s="13"/>
      <c r="L240" s="13"/>
      <c r="M240" s="13"/>
      <c r="N240" s="13">
        <v>67</v>
      </c>
      <c r="O240" s="13" t="s">
        <v>1954</v>
      </c>
      <c r="P240" s="13" t="s">
        <v>2409</v>
      </c>
    </row>
    <row r="241" spans="1:16">
      <c r="A241" s="6">
        <f t="shared" si="3"/>
        <v>236</v>
      </c>
      <c r="B241" s="13" t="s">
        <v>12</v>
      </c>
      <c r="C241" s="13" t="s">
        <v>72</v>
      </c>
      <c r="D241" s="34" t="s">
        <v>2462</v>
      </c>
      <c r="E241" s="13" t="s">
        <v>79</v>
      </c>
      <c r="F241" s="13">
        <v>110</v>
      </c>
      <c r="G241" s="13" t="s">
        <v>6</v>
      </c>
      <c r="H241" s="13" t="s">
        <v>543</v>
      </c>
      <c r="I241" s="13"/>
      <c r="J241" s="13"/>
      <c r="K241" s="13"/>
      <c r="L241" s="13"/>
      <c r="M241" s="13"/>
      <c r="N241" s="13">
        <v>63</v>
      </c>
      <c r="O241" s="27" t="s">
        <v>1958</v>
      </c>
      <c r="P241" s="13" t="s">
        <v>2409</v>
      </c>
    </row>
    <row r="242" spans="1:16" ht="35.25" customHeight="1">
      <c r="A242" s="6">
        <f t="shared" si="3"/>
        <v>237</v>
      </c>
      <c r="B242" s="13" t="s">
        <v>12</v>
      </c>
      <c r="C242" s="13" t="s">
        <v>72</v>
      </c>
      <c r="D242" s="34"/>
      <c r="E242" s="13" t="s">
        <v>79</v>
      </c>
      <c r="F242" s="13">
        <v>220</v>
      </c>
      <c r="G242" s="13" t="s">
        <v>16</v>
      </c>
      <c r="H242" s="13" t="s">
        <v>424</v>
      </c>
      <c r="I242" s="13"/>
      <c r="J242" s="13"/>
      <c r="K242" s="13"/>
      <c r="L242" s="13"/>
      <c r="M242" s="13"/>
      <c r="N242" s="13">
        <v>2</v>
      </c>
      <c r="O242" s="27"/>
      <c r="P242" s="13" t="s">
        <v>2409</v>
      </c>
    </row>
    <row r="243" spans="1:16">
      <c r="A243" s="6">
        <f t="shared" si="3"/>
        <v>238</v>
      </c>
      <c r="B243" s="13" t="s">
        <v>12</v>
      </c>
      <c r="C243" s="13" t="s">
        <v>72</v>
      </c>
      <c r="D243" s="7" t="s">
        <v>2463</v>
      </c>
      <c r="E243" s="13" t="s">
        <v>102</v>
      </c>
      <c r="F243" s="13">
        <v>220</v>
      </c>
      <c r="G243" s="13" t="s">
        <v>5</v>
      </c>
      <c r="H243" s="13" t="s">
        <v>5</v>
      </c>
      <c r="I243" s="13"/>
      <c r="J243" s="13"/>
      <c r="K243" s="13"/>
      <c r="L243" s="13"/>
      <c r="M243" s="13"/>
      <c r="N243" s="13" t="s">
        <v>5</v>
      </c>
      <c r="O243" s="13" t="s">
        <v>2464</v>
      </c>
      <c r="P243" s="13" t="s">
        <v>2409</v>
      </c>
    </row>
    <row r="244" spans="1:16" ht="25.5">
      <c r="A244" s="6">
        <f t="shared" si="3"/>
        <v>239</v>
      </c>
      <c r="B244" s="13" t="s">
        <v>12</v>
      </c>
      <c r="C244" s="13" t="s">
        <v>72</v>
      </c>
      <c r="D244" s="7" t="s">
        <v>2465</v>
      </c>
      <c r="E244" s="13" t="s">
        <v>102</v>
      </c>
      <c r="F244" s="13">
        <v>110</v>
      </c>
      <c r="G244" s="13" t="s">
        <v>16</v>
      </c>
      <c r="H244" s="13" t="s">
        <v>1052</v>
      </c>
      <c r="I244" s="13"/>
      <c r="J244" s="13"/>
      <c r="K244" s="13"/>
      <c r="L244" s="13"/>
      <c r="M244" s="13"/>
      <c r="N244" s="13">
        <v>16</v>
      </c>
      <c r="O244" s="13" t="s">
        <v>2464</v>
      </c>
      <c r="P244" s="13" t="s">
        <v>2409</v>
      </c>
    </row>
    <row r="245" spans="1:16" ht="25.5">
      <c r="A245" s="6">
        <f t="shared" si="3"/>
        <v>240</v>
      </c>
      <c r="B245" s="13" t="s">
        <v>12</v>
      </c>
      <c r="C245" s="13" t="s">
        <v>72</v>
      </c>
      <c r="D245" s="7" t="s">
        <v>2466</v>
      </c>
      <c r="E245" s="13" t="s">
        <v>79</v>
      </c>
      <c r="F245" s="13">
        <v>220</v>
      </c>
      <c r="G245" s="13" t="s">
        <v>16</v>
      </c>
      <c r="H245" s="13" t="s">
        <v>207</v>
      </c>
      <c r="I245" s="13"/>
      <c r="J245" s="13"/>
      <c r="K245" s="13"/>
      <c r="L245" s="13"/>
      <c r="M245" s="13"/>
      <c r="N245" s="13" t="s">
        <v>1788</v>
      </c>
      <c r="O245" s="13" t="s">
        <v>2464</v>
      </c>
      <c r="P245" s="13" t="s">
        <v>2409</v>
      </c>
    </row>
    <row r="246" spans="1:16" ht="25.5">
      <c r="A246" s="6">
        <f t="shared" si="3"/>
        <v>241</v>
      </c>
      <c r="B246" s="13" t="s">
        <v>12</v>
      </c>
      <c r="C246" s="13" t="s">
        <v>72</v>
      </c>
      <c r="D246" s="7" t="s">
        <v>2467</v>
      </c>
      <c r="E246" s="13" t="s">
        <v>79</v>
      </c>
      <c r="F246" s="13">
        <v>110</v>
      </c>
      <c r="G246" s="13" t="s">
        <v>6</v>
      </c>
      <c r="H246" s="13" t="s">
        <v>106</v>
      </c>
      <c r="I246" s="13"/>
      <c r="J246" s="13"/>
      <c r="K246" s="13"/>
      <c r="L246" s="13"/>
      <c r="M246" s="13"/>
      <c r="N246" s="13">
        <v>80</v>
      </c>
      <c r="O246" s="13" t="s">
        <v>2464</v>
      </c>
      <c r="P246" s="13" t="s">
        <v>2409</v>
      </c>
    </row>
    <row r="247" spans="1:16" ht="25.5">
      <c r="A247" s="6">
        <f t="shared" si="3"/>
        <v>242</v>
      </c>
      <c r="B247" s="13" t="s">
        <v>12</v>
      </c>
      <c r="C247" s="13" t="s">
        <v>72</v>
      </c>
      <c r="D247" s="7" t="s">
        <v>1959</v>
      </c>
      <c r="E247" s="13" t="s">
        <v>78</v>
      </c>
      <c r="F247" s="13">
        <v>220</v>
      </c>
      <c r="G247" s="13" t="s">
        <v>6</v>
      </c>
      <c r="H247" s="13" t="s">
        <v>267</v>
      </c>
      <c r="I247" s="13"/>
      <c r="J247" s="13"/>
      <c r="K247" s="13"/>
      <c r="L247" s="13"/>
      <c r="M247" s="13"/>
      <c r="N247" s="13">
        <v>40</v>
      </c>
      <c r="O247" s="13" t="s">
        <v>1957</v>
      </c>
      <c r="P247" s="13" t="s">
        <v>2409</v>
      </c>
    </row>
    <row r="248" spans="1:16" ht="25.5">
      <c r="A248" s="6">
        <f t="shared" si="3"/>
        <v>243</v>
      </c>
      <c r="B248" s="13" t="s">
        <v>12</v>
      </c>
      <c r="C248" s="13" t="s">
        <v>72</v>
      </c>
      <c r="D248" s="7" t="s">
        <v>75</v>
      </c>
      <c r="E248" s="13" t="s">
        <v>102</v>
      </c>
      <c r="F248" s="13">
        <v>220</v>
      </c>
      <c r="G248" s="13" t="s">
        <v>5</v>
      </c>
      <c r="H248" s="13" t="s">
        <v>5</v>
      </c>
      <c r="I248" s="13"/>
      <c r="J248" s="13"/>
      <c r="K248" s="13"/>
      <c r="L248" s="13"/>
      <c r="M248" s="13"/>
      <c r="N248" s="13" t="s">
        <v>5</v>
      </c>
      <c r="O248" s="13" t="s">
        <v>3472</v>
      </c>
      <c r="P248" s="13" t="s">
        <v>2398</v>
      </c>
    </row>
    <row r="249" spans="1:16" ht="38.25">
      <c r="A249" s="6">
        <f t="shared" si="3"/>
        <v>244</v>
      </c>
      <c r="B249" s="13" t="s">
        <v>12</v>
      </c>
      <c r="C249" s="13" t="s">
        <v>72</v>
      </c>
      <c r="D249" s="7" t="s">
        <v>1960</v>
      </c>
      <c r="E249" s="13" t="s">
        <v>76</v>
      </c>
      <c r="F249" s="13">
        <v>110</v>
      </c>
      <c r="G249" s="13" t="s">
        <v>6</v>
      </c>
      <c r="H249" s="13" t="s">
        <v>109</v>
      </c>
      <c r="I249" s="13"/>
      <c r="J249" s="13"/>
      <c r="K249" s="13"/>
      <c r="L249" s="13"/>
      <c r="M249" s="13"/>
      <c r="N249" s="13">
        <v>32</v>
      </c>
      <c r="O249" s="13" t="s">
        <v>1510</v>
      </c>
      <c r="P249" s="13" t="s">
        <v>2409</v>
      </c>
    </row>
    <row r="250" spans="1:16" ht="38.25">
      <c r="A250" s="6">
        <f t="shared" si="3"/>
        <v>245</v>
      </c>
      <c r="B250" s="13" t="s">
        <v>12</v>
      </c>
      <c r="C250" s="13" t="s">
        <v>72</v>
      </c>
      <c r="D250" s="7" t="s">
        <v>3473</v>
      </c>
      <c r="E250" s="13" t="s">
        <v>76</v>
      </c>
      <c r="F250" s="13">
        <v>110</v>
      </c>
      <c r="G250" s="13" t="s">
        <v>16</v>
      </c>
      <c r="H250" s="13" t="s">
        <v>77</v>
      </c>
      <c r="I250" s="13"/>
      <c r="J250" s="13"/>
      <c r="K250" s="13"/>
      <c r="L250" s="13"/>
      <c r="M250" s="13"/>
      <c r="N250" s="13" t="s">
        <v>1961</v>
      </c>
      <c r="O250" s="13" t="s">
        <v>1510</v>
      </c>
      <c r="P250" s="13" t="s">
        <v>2409</v>
      </c>
    </row>
    <row r="251" spans="1:16" ht="25.5">
      <c r="A251" s="6">
        <f t="shared" si="3"/>
        <v>246</v>
      </c>
      <c r="B251" s="13" t="s">
        <v>12</v>
      </c>
      <c r="C251" s="13" t="s">
        <v>72</v>
      </c>
      <c r="D251" s="7" t="s">
        <v>1962</v>
      </c>
      <c r="E251" s="13" t="s">
        <v>78</v>
      </c>
      <c r="F251" s="13">
        <v>110</v>
      </c>
      <c r="G251" s="13" t="s">
        <v>6</v>
      </c>
      <c r="H251" s="13" t="s">
        <v>287</v>
      </c>
      <c r="I251" s="13"/>
      <c r="J251" s="13"/>
      <c r="K251" s="13"/>
      <c r="L251" s="13"/>
      <c r="M251" s="13"/>
      <c r="N251" s="13">
        <v>25</v>
      </c>
      <c r="O251" s="13" t="s">
        <v>1957</v>
      </c>
      <c r="P251" s="13" t="s">
        <v>2409</v>
      </c>
    </row>
    <row r="252" spans="1:16" ht="25.5">
      <c r="A252" s="6">
        <f t="shared" si="3"/>
        <v>247</v>
      </c>
      <c r="B252" s="13" t="s">
        <v>12</v>
      </c>
      <c r="C252" s="13" t="s">
        <v>72</v>
      </c>
      <c r="D252" s="7" t="s">
        <v>3474</v>
      </c>
      <c r="E252" s="13" t="s">
        <v>79</v>
      </c>
      <c r="F252" s="13">
        <v>110</v>
      </c>
      <c r="G252" s="13" t="s">
        <v>16</v>
      </c>
      <c r="H252" s="13">
        <v>1</v>
      </c>
      <c r="I252" s="13"/>
      <c r="J252" s="13"/>
      <c r="K252" s="13"/>
      <c r="L252" s="13"/>
      <c r="M252" s="13"/>
      <c r="N252" s="13">
        <v>1</v>
      </c>
      <c r="O252" s="13" t="s">
        <v>1957</v>
      </c>
      <c r="P252" s="13" t="s">
        <v>2409</v>
      </c>
    </row>
    <row r="253" spans="1:16" ht="38.25">
      <c r="A253" s="6">
        <f t="shared" si="3"/>
        <v>248</v>
      </c>
      <c r="B253" s="13" t="s">
        <v>12</v>
      </c>
      <c r="C253" s="13" t="s">
        <v>72</v>
      </c>
      <c r="D253" s="7" t="s">
        <v>1963</v>
      </c>
      <c r="E253" s="13" t="s">
        <v>80</v>
      </c>
      <c r="F253" s="13">
        <v>110</v>
      </c>
      <c r="G253" s="13" t="s">
        <v>6</v>
      </c>
      <c r="H253" s="13"/>
      <c r="I253" s="13" t="s">
        <v>109</v>
      </c>
      <c r="J253" s="13"/>
      <c r="K253" s="13"/>
      <c r="L253" s="13"/>
      <c r="M253" s="13"/>
      <c r="N253" s="13">
        <v>32</v>
      </c>
      <c r="O253" s="13" t="s">
        <v>1964</v>
      </c>
      <c r="P253" s="13" t="s">
        <v>2409</v>
      </c>
    </row>
    <row r="254" spans="1:16" ht="38.25">
      <c r="A254" s="6">
        <f t="shared" si="3"/>
        <v>249</v>
      </c>
      <c r="B254" s="13" t="s">
        <v>12</v>
      </c>
      <c r="C254" s="13" t="s">
        <v>72</v>
      </c>
      <c r="D254" s="7" t="s">
        <v>3475</v>
      </c>
      <c r="E254" s="13" t="s">
        <v>80</v>
      </c>
      <c r="F254" s="13">
        <v>110</v>
      </c>
      <c r="G254" s="13" t="s">
        <v>16</v>
      </c>
      <c r="H254" s="13"/>
      <c r="I254" s="13" t="s">
        <v>207</v>
      </c>
      <c r="J254" s="13"/>
      <c r="K254" s="13"/>
      <c r="L254" s="13"/>
      <c r="M254" s="13"/>
      <c r="N254" s="13" t="s">
        <v>1788</v>
      </c>
      <c r="O254" s="13" t="s">
        <v>1964</v>
      </c>
      <c r="P254" s="13" t="s">
        <v>2409</v>
      </c>
    </row>
    <row r="255" spans="1:16" ht="25.5">
      <c r="A255" s="6">
        <f t="shared" si="3"/>
        <v>250</v>
      </c>
      <c r="B255" s="13" t="s">
        <v>12</v>
      </c>
      <c r="C255" s="13" t="s">
        <v>72</v>
      </c>
      <c r="D255" s="7" t="s">
        <v>1965</v>
      </c>
      <c r="E255" s="13" t="s">
        <v>81</v>
      </c>
      <c r="F255" s="13">
        <v>110</v>
      </c>
      <c r="G255" s="13" t="s">
        <v>6</v>
      </c>
      <c r="H255" s="13" t="s">
        <v>144</v>
      </c>
      <c r="I255" s="13"/>
      <c r="J255" s="13"/>
      <c r="K255" s="13"/>
      <c r="L255" s="13"/>
      <c r="M255" s="13"/>
      <c r="N255" s="13">
        <v>50</v>
      </c>
      <c r="O255" s="13" t="s">
        <v>1511</v>
      </c>
      <c r="P255" s="13" t="s">
        <v>2409</v>
      </c>
    </row>
    <row r="256" spans="1:16" ht="25.5">
      <c r="A256" s="6">
        <f t="shared" si="3"/>
        <v>251</v>
      </c>
      <c r="B256" s="13" t="s">
        <v>12</v>
      </c>
      <c r="C256" s="13" t="s">
        <v>72</v>
      </c>
      <c r="D256" s="7" t="s">
        <v>2468</v>
      </c>
      <c r="E256" s="13" t="s">
        <v>79</v>
      </c>
      <c r="F256" s="13">
        <v>110</v>
      </c>
      <c r="G256" s="13" t="s">
        <v>16</v>
      </c>
      <c r="H256" s="13" t="s">
        <v>1966</v>
      </c>
      <c r="I256" s="13"/>
      <c r="J256" s="13"/>
      <c r="K256" s="13"/>
      <c r="L256" s="13"/>
      <c r="M256" s="13"/>
      <c r="N256" s="13">
        <v>46</v>
      </c>
      <c r="O256" s="13" t="s">
        <v>1511</v>
      </c>
      <c r="P256" s="13" t="s">
        <v>2409</v>
      </c>
    </row>
    <row r="257" spans="1:16" ht="25.5">
      <c r="A257" s="6">
        <f t="shared" si="3"/>
        <v>252</v>
      </c>
      <c r="B257" s="13" t="s">
        <v>12</v>
      </c>
      <c r="C257" s="13" t="s">
        <v>72</v>
      </c>
      <c r="D257" s="7" t="s">
        <v>2469</v>
      </c>
      <c r="E257" s="13" t="s">
        <v>79</v>
      </c>
      <c r="F257" s="13">
        <v>110</v>
      </c>
      <c r="G257" s="13" t="s">
        <v>16</v>
      </c>
      <c r="H257" s="13">
        <v>22</v>
      </c>
      <c r="I257" s="13"/>
      <c r="J257" s="13"/>
      <c r="K257" s="13"/>
      <c r="L257" s="13"/>
      <c r="M257" s="13"/>
      <c r="N257" s="13">
        <v>22</v>
      </c>
      <c r="O257" s="13" t="s">
        <v>1967</v>
      </c>
      <c r="P257" s="13" t="s">
        <v>2398</v>
      </c>
    </row>
    <row r="258" spans="1:16" ht="51">
      <c r="A258" s="6">
        <f t="shared" si="3"/>
        <v>253</v>
      </c>
      <c r="B258" s="13" t="s">
        <v>12</v>
      </c>
      <c r="C258" s="13" t="s">
        <v>72</v>
      </c>
      <c r="D258" s="7" t="s">
        <v>2470</v>
      </c>
      <c r="E258" s="13" t="s">
        <v>79</v>
      </c>
      <c r="F258" s="13">
        <v>110</v>
      </c>
      <c r="G258" s="13" t="s">
        <v>16</v>
      </c>
      <c r="H258" s="13">
        <v>30</v>
      </c>
      <c r="I258" s="13"/>
      <c r="J258" s="13"/>
      <c r="K258" s="13"/>
      <c r="L258" s="13"/>
      <c r="M258" s="13"/>
      <c r="N258" s="13">
        <v>30</v>
      </c>
      <c r="O258" s="13" t="s">
        <v>1968</v>
      </c>
      <c r="P258" s="13" t="s">
        <v>2398</v>
      </c>
    </row>
    <row r="259" spans="1:16" ht="38.25">
      <c r="A259" s="6">
        <f t="shared" si="3"/>
        <v>254</v>
      </c>
      <c r="B259" s="13" t="s">
        <v>12</v>
      </c>
      <c r="C259" s="13" t="s">
        <v>72</v>
      </c>
      <c r="D259" s="7" t="s">
        <v>2471</v>
      </c>
      <c r="E259" s="13" t="s">
        <v>79</v>
      </c>
      <c r="F259" s="13">
        <v>110</v>
      </c>
      <c r="G259" s="13" t="s">
        <v>16</v>
      </c>
      <c r="H259" s="13" t="s">
        <v>1969</v>
      </c>
      <c r="I259" s="13"/>
      <c r="J259" s="13"/>
      <c r="K259" s="13"/>
      <c r="L259" s="13"/>
      <c r="M259" s="13"/>
      <c r="N259" s="13" t="s">
        <v>1970</v>
      </c>
      <c r="O259" s="13" t="s">
        <v>1971</v>
      </c>
      <c r="P259" s="13" t="s">
        <v>2398</v>
      </c>
    </row>
    <row r="260" spans="1:16" ht="25.5">
      <c r="A260" s="6">
        <f t="shared" si="3"/>
        <v>255</v>
      </c>
      <c r="B260" s="13" t="s">
        <v>12</v>
      </c>
      <c r="C260" s="13" t="s">
        <v>72</v>
      </c>
      <c r="D260" s="7" t="s">
        <v>82</v>
      </c>
      <c r="E260" s="13" t="s">
        <v>79</v>
      </c>
      <c r="F260" s="13">
        <v>110</v>
      </c>
      <c r="G260" s="13" t="s">
        <v>6</v>
      </c>
      <c r="H260" s="13" t="s">
        <v>275</v>
      </c>
      <c r="I260" s="13"/>
      <c r="J260" s="13"/>
      <c r="K260" s="13"/>
      <c r="L260" s="13"/>
      <c r="M260" s="13"/>
      <c r="N260" s="13">
        <v>16</v>
      </c>
      <c r="O260" s="13" t="s">
        <v>1512</v>
      </c>
      <c r="P260" s="13" t="s">
        <v>2409</v>
      </c>
    </row>
    <row r="261" spans="1:16" ht="25.5">
      <c r="A261" s="6">
        <f t="shared" si="3"/>
        <v>256</v>
      </c>
      <c r="B261" s="13" t="s">
        <v>12</v>
      </c>
      <c r="C261" s="13" t="s">
        <v>72</v>
      </c>
      <c r="D261" s="7" t="s">
        <v>83</v>
      </c>
      <c r="E261" s="13" t="s">
        <v>79</v>
      </c>
      <c r="F261" s="13">
        <v>110</v>
      </c>
      <c r="G261" s="13" t="s">
        <v>16</v>
      </c>
      <c r="H261" s="13" t="s">
        <v>15</v>
      </c>
      <c r="I261" s="13"/>
      <c r="J261" s="13"/>
      <c r="K261" s="13"/>
      <c r="L261" s="13"/>
      <c r="M261" s="13"/>
      <c r="N261" s="13" t="s">
        <v>15</v>
      </c>
      <c r="O261" s="13" t="s">
        <v>3472</v>
      </c>
      <c r="P261" s="13" t="s">
        <v>2398</v>
      </c>
    </row>
    <row r="262" spans="1:16" ht="25.5">
      <c r="A262" s="6">
        <f t="shared" si="3"/>
        <v>257</v>
      </c>
      <c r="B262" s="13" t="s">
        <v>12</v>
      </c>
      <c r="C262" s="13" t="s">
        <v>72</v>
      </c>
      <c r="D262" s="7" t="s">
        <v>84</v>
      </c>
      <c r="E262" s="13" t="s">
        <v>78</v>
      </c>
      <c r="F262" s="13">
        <v>110</v>
      </c>
      <c r="G262" s="13" t="s">
        <v>5</v>
      </c>
      <c r="H262" s="13" t="s">
        <v>5</v>
      </c>
      <c r="I262" s="13"/>
      <c r="J262" s="13"/>
      <c r="K262" s="13"/>
      <c r="L262" s="13"/>
      <c r="M262" s="13"/>
      <c r="N262" s="13" t="s">
        <v>5</v>
      </c>
      <c r="O262" s="13" t="s">
        <v>3472</v>
      </c>
      <c r="P262" s="13" t="s">
        <v>2398</v>
      </c>
    </row>
    <row r="263" spans="1:16" ht="25.5">
      <c r="A263" s="6">
        <f t="shared" si="3"/>
        <v>258</v>
      </c>
      <c r="B263" s="13" t="s">
        <v>12</v>
      </c>
      <c r="C263" s="13" t="s">
        <v>72</v>
      </c>
      <c r="D263" s="7" t="s">
        <v>85</v>
      </c>
      <c r="E263" s="13" t="s">
        <v>79</v>
      </c>
      <c r="F263" s="13">
        <v>110</v>
      </c>
      <c r="G263" s="13" t="s">
        <v>5</v>
      </c>
      <c r="H263" s="13" t="s">
        <v>5</v>
      </c>
      <c r="I263" s="13"/>
      <c r="J263" s="13"/>
      <c r="K263" s="13"/>
      <c r="L263" s="13"/>
      <c r="M263" s="13"/>
      <c r="N263" s="13" t="s">
        <v>5</v>
      </c>
      <c r="O263" s="13" t="s">
        <v>3472</v>
      </c>
      <c r="P263" s="13" t="s">
        <v>2398</v>
      </c>
    </row>
    <row r="264" spans="1:16" ht="51">
      <c r="A264" s="6">
        <f t="shared" si="3"/>
        <v>259</v>
      </c>
      <c r="B264" s="13" t="s">
        <v>12</v>
      </c>
      <c r="C264" s="13" t="s">
        <v>72</v>
      </c>
      <c r="D264" s="7" t="s">
        <v>2472</v>
      </c>
      <c r="E264" s="13" t="s">
        <v>79</v>
      </c>
      <c r="F264" s="13">
        <v>110</v>
      </c>
      <c r="G264" s="13" t="s">
        <v>16</v>
      </c>
      <c r="H264" s="13" t="s">
        <v>86</v>
      </c>
      <c r="I264" s="13"/>
      <c r="J264" s="13"/>
      <c r="K264" s="13"/>
      <c r="L264" s="13"/>
      <c r="M264" s="13"/>
      <c r="N264" s="13" t="s">
        <v>86</v>
      </c>
      <c r="O264" s="13" t="s">
        <v>1972</v>
      </c>
      <c r="P264" s="13" t="s">
        <v>2398</v>
      </c>
    </row>
    <row r="265" spans="1:16" ht="38.25">
      <c r="A265" s="6">
        <f t="shared" ref="A265:A328" si="4">A264+1</f>
        <v>260</v>
      </c>
      <c r="B265" s="13" t="s">
        <v>12</v>
      </c>
      <c r="C265" s="13" t="s">
        <v>72</v>
      </c>
      <c r="D265" s="7" t="s">
        <v>2396</v>
      </c>
      <c r="E265" s="13" t="s">
        <v>79</v>
      </c>
      <c r="F265" s="13">
        <v>110</v>
      </c>
      <c r="G265" s="13" t="s">
        <v>16</v>
      </c>
      <c r="H265" s="13" t="s">
        <v>87</v>
      </c>
      <c r="I265" s="13"/>
      <c r="J265" s="13"/>
      <c r="K265" s="13"/>
      <c r="L265" s="13"/>
      <c r="M265" s="13"/>
      <c r="N265" s="13" t="s">
        <v>87</v>
      </c>
      <c r="O265" s="13" t="s">
        <v>2370</v>
      </c>
      <c r="P265" s="13" t="s">
        <v>2398</v>
      </c>
    </row>
    <row r="266" spans="1:16" ht="38.25">
      <c r="A266" s="6">
        <f t="shared" si="4"/>
        <v>261</v>
      </c>
      <c r="B266" s="13" t="s">
        <v>12</v>
      </c>
      <c r="C266" s="13" t="s">
        <v>72</v>
      </c>
      <c r="D266" s="7" t="s">
        <v>2473</v>
      </c>
      <c r="E266" s="13" t="s">
        <v>79</v>
      </c>
      <c r="F266" s="13">
        <v>110</v>
      </c>
      <c r="G266" s="13" t="s">
        <v>16</v>
      </c>
      <c r="H266" s="13" t="s">
        <v>88</v>
      </c>
      <c r="I266" s="13"/>
      <c r="J266" s="13"/>
      <c r="K266" s="13"/>
      <c r="L266" s="13"/>
      <c r="M266" s="13"/>
      <c r="N266" s="13" t="s">
        <v>88</v>
      </c>
      <c r="O266" s="13" t="s">
        <v>2370</v>
      </c>
      <c r="P266" s="13" t="s">
        <v>2398</v>
      </c>
    </row>
    <row r="267" spans="1:16" ht="25.5">
      <c r="A267" s="6">
        <f t="shared" si="4"/>
        <v>262</v>
      </c>
      <c r="B267" s="13" t="s">
        <v>12</v>
      </c>
      <c r="C267" s="13" t="s">
        <v>72</v>
      </c>
      <c r="D267" s="7" t="s">
        <v>2474</v>
      </c>
      <c r="E267" s="13" t="s">
        <v>79</v>
      </c>
      <c r="F267" s="13">
        <v>110</v>
      </c>
      <c r="G267" s="13" t="s">
        <v>16</v>
      </c>
      <c r="H267" s="13" t="s">
        <v>5</v>
      </c>
      <c r="I267" s="13"/>
      <c r="J267" s="13"/>
      <c r="K267" s="13"/>
      <c r="L267" s="13"/>
      <c r="M267" s="13"/>
      <c r="N267" s="13" t="s">
        <v>5</v>
      </c>
      <c r="O267" s="13" t="s">
        <v>1957</v>
      </c>
      <c r="P267" s="13" t="s">
        <v>2409</v>
      </c>
    </row>
    <row r="268" spans="1:16" ht="25.5">
      <c r="A268" s="6">
        <f t="shared" si="4"/>
        <v>263</v>
      </c>
      <c r="B268" s="13" t="s">
        <v>12</v>
      </c>
      <c r="C268" s="13" t="s">
        <v>72</v>
      </c>
      <c r="D268" s="7" t="s">
        <v>89</v>
      </c>
      <c r="E268" s="13" t="s">
        <v>78</v>
      </c>
      <c r="F268" s="13">
        <v>110</v>
      </c>
      <c r="G268" s="13" t="s">
        <v>5</v>
      </c>
      <c r="H268" s="13" t="s">
        <v>5</v>
      </c>
      <c r="I268" s="13"/>
      <c r="J268" s="13"/>
      <c r="K268" s="13"/>
      <c r="L268" s="13"/>
      <c r="M268" s="13"/>
      <c r="N268" s="13" t="s">
        <v>5</v>
      </c>
      <c r="O268" s="13" t="s">
        <v>1967</v>
      </c>
      <c r="P268" s="13" t="s">
        <v>2398</v>
      </c>
    </row>
    <row r="269" spans="1:16" ht="38.25">
      <c r="A269" s="6">
        <f t="shared" si="4"/>
        <v>264</v>
      </c>
      <c r="B269" s="13" t="s">
        <v>12</v>
      </c>
      <c r="C269" s="13" t="s">
        <v>72</v>
      </c>
      <c r="D269" s="7" t="s">
        <v>90</v>
      </c>
      <c r="E269" s="13" t="s">
        <v>79</v>
      </c>
      <c r="F269" s="13">
        <v>110</v>
      </c>
      <c r="G269" s="13" t="s">
        <v>6</v>
      </c>
      <c r="H269" s="13" t="s">
        <v>144</v>
      </c>
      <c r="I269" s="13"/>
      <c r="J269" s="13"/>
      <c r="K269" s="13"/>
      <c r="L269" s="13"/>
      <c r="M269" s="13"/>
      <c r="N269" s="13">
        <v>50</v>
      </c>
      <c r="O269" s="13" t="s">
        <v>1973</v>
      </c>
      <c r="P269" s="13" t="s">
        <v>2398</v>
      </c>
    </row>
    <row r="270" spans="1:16" ht="38.25">
      <c r="A270" s="6">
        <f t="shared" si="4"/>
        <v>265</v>
      </c>
      <c r="B270" s="13" t="s">
        <v>12</v>
      </c>
      <c r="C270" s="13" t="s">
        <v>72</v>
      </c>
      <c r="D270" s="7" t="s">
        <v>91</v>
      </c>
      <c r="E270" s="13" t="s">
        <v>79</v>
      </c>
      <c r="F270" s="13">
        <v>110</v>
      </c>
      <c r="G270" s="13" t="s">
        <v>6</v>
      </c>
      <c r="H270" s="13" t="s">
        <v>144</v>
      </c>
      <c r="I270" s="13"/>
      <c r="J270" s="13"/>
      <c r="K270" s="13"/>
      <c r="L270" s="13"/>
      <c r="M270" s="13"/>
      <c r="N270" s="13">
        <v>50</v>
      </c>
      <c r="O270" s="13" t="s">
        <v>1973</v>
      </c>
      <c r="P270" s="13" t="s">
        <v>2398</v>
      </c>
    </row>
    <row r="271" spans="1:16" ht="38.25">
      <c r="A271" s="6">
        <f t="shared" si="4"/>
        <v>266</v>
      </c>
      <c r="B271" s="13" t="s">
        <v>12</v>
      </c>
      <c r="C271" s="13" t="s">
        <v>72</v>
      </c>
      <c r="D271" s="7" t="s">
        <v>1974</v>
      </c>
      <c r="E271" s="13" t="s">
        <v>79</v>
      </c>
      <c r="F271" s="13">
        <v>110</v>
      </c>
      <c r="G271" s="13" t="s">
        <v>6</v>
      </c>
      <c r="H271" s="13" t="s">
        <v>144</v>
      </c>
      <c r="I271" s="13"/>
      <c r="J271" s="13"/>
      <c r="K271" s="13"/>
      <c r="L271" s="13"/>
      <c r="M271" s="13"/>
      <c r="N271" s="13">
        <v>50</v>
      </c>
      <c r="O271" s="13" t="s">
        <v>1973</v>
      </c>
      <c r="P271" s="13" t="s">
        <v>2398</v>
      </c>
    </row>
    <row r="272" spans="1:16" ht="51">
      <c r="A272" s="6">
        <f t="shared" si="4"/>
        <v>267</v>
      </c>
      <c r="B272" s="13" t="s">
        <v>12</v>
      </c>
      <c r="C272" s="13" t="s">
        <v>72</v>
      </c>
      <c r="D272" s="7" t="s">
        <v>92</v>
      </c>
      <c r="E272" s="13" t="s">
        <v>79</v>
      </c>
      <c r="F272" s="13">
        <v>110</v>
      </c>
      <c r="G272" s="13" t="s">
        <v>6</v>
      </c>
      <c r="H272" s="13" t="s">
        <v>109</v>
      </c>
      <c r="I272" s="13"/>
      <c r="J272" s="13"/>
      <c r="K272" s="13"/>
      <c r="L272" s="13"/>
      <c r="M272" s="13"/>
      <c r="N272" s="13">
        <v>32</v>
      </c>
      <c r="O272" s="13" t="s">
        <v>1975</v>
      </c>
      <c r="P272" s="13" t="s">
        <v>2409</v>
      </c>
    </row>
    <row r="273" spans="1:16" ht="51">
      <c r="A273" s="6">
        <f t="shared" si="4"/>
        <v>268</v>
      </c>
      <c r="B273" s="13" t="s">
        <v>12</v>
      </c>
      <c r="C273" s="13" t="s">
        <v>72</v>
      </c>
      <c r="D273" s="7" t="s">
        <v>93</v>
      </c>
      <c r="E273" s="13" t="s">
        <v>79</v>
      </c>
      <c r="F273" s="13">
        <v>110</v>
      </c>
      <c r="G273" s="13" t="s">
        <v>6</v>
      </c>
      <c r="H273" s="13" t="s">
        <v>284</v>
      </c>
      <c r="I273" s="13"/>
      <c r="J273" s="13"/>
      <c r="K273" s="13"/>
      <c r="L273" s="13"/>
      <c r="M273" s="13"/>
      <c r="N273" s="13">
        <v>10</v>
      </c>
      <c r="O273" s="13" t="s">
        <v>1976</v>
      </c>
      <c r="P273" s="13" t="s">
        <v>2398</v>
      </c>
    </row>
    <row r="274" spans="1:16" ht="38.25">
      <c r="A274" s="6">
        <f t="shared" si="4"/>
        <v>269</v>
      </c>
      <c r="B274" s="13" t="s">
        <v>12</v>
      </c>
      <c r="C274" s="13" t="s">
        <v>72</v>
      </c>
      <c r="D274" s="7" t="s">
        <v>2475</v>
      </c>
      <c r="E274" s="13" t="s">
        <v>79</v>
      </c>
      <c r="F274" s="13">
        <v>110</v>
      </c>
      <c r="G274" s="13" t="s">
        <v>16</v>
      </c>
      <c r="H274" s="13" t="s">
        <v>94</v>
      </c>
      <c r="I274" s="13"/>
      <c r="J274" s="13"/>
      <c r="K274" s="13"/>
      <c r="L274" s="13"/>
      <c r="M274" s="13"/>
      <c r="N274" s="13" t="s">
        <v>94</v>
      </c>
      <c r="O274" s="13" t="s">
        <v>1977</v>
      </c>
      <c r="P274" s="13" t="s">
        <v>2398</v>
      </c>
    </row>
    <row r="275" spans="1:16" ht="51">
      <c r="A275" s="6">
        <f t="shared" si="4"/>
        <v>270</v>
      </c>
      <c r="B275" s="13" t="s">
        <v>12</v>
      </c>
      <c r="C275" s="13" t="s">
        <v>72</v>
      </c>
      <c r="D275" s="7" t="s">
        <v>95</v>
      </c>
      <c r="E275" s="13" t="s">
        <v>79</v>
      </c>
      <c r="F275" s="13">
        <v>110</v>
      </c>
      <c r="G275" s="13" t="s">
        <v>6</v>
      </c>
      <c r="H275" s="13" t="s">
        <v>144</v>
      </c>
      <c r="I275" s="13"/>
      <c r="J275" s="13"/>
      <c r="K275" s="13"/>
      <c r="L275" s="13"/>
      <c r="M275" s="13"/>
      <c r="N275" s="13">
        <v>50</v>
      </c>
      <c r="O275" s="13" t="s">
        <v>1976</v>
      </c>
      <c r="P275" s="13" t="s">
        <v>2398</v>
      </c>
    </row>
    <row r="276" spans="1:16" ht="22.5" customHeight="1">
      <c r="A276" s="6">
        <f t="shared" si="4"/>
        <v>271</v>
      </c>
      <c r="B276" s="13" t="s">
        <v>12</v>
      </c>
      <c r="C276" s="13" t="s">
        <v>72</v>
      </c>
      <c r="D276" s="7" t="s">
        <v>96</v>
      </c>
      <c r="E276" s="13" t="s">
        <v>78</v>
      </c>
      <c r="F276" s="13">
        <v>110</v>
      </c>
      <c r="G276" s="13" t="s">
        <v>6</v>
      </c>
      <c r="H276" s="13" t="s">
        <v>267</v>
      </c>
      <c r="I276" s="13"/>
      <c r="J276" s="13"/>
      <c r="K276" s="13"/>
      <c r="L276" s="13"/>
      <c r="M276" s="13"/>
      <c r="N276" s="13">
        <v>40</v>
      </c>
      <c r="O276" s="13" t="s">
        <v>97</v>
      </c>
      <c r="P276" s="13" t="s">
        <v>2409</v>
      </c>
    </row>
    <row r="277" spans="1:16" ht="21.75" customHeight="1">
      <c r="A277" s="6">
        <f t="shared" si="4"/>
        <v>272</v>
      </c>
      <c r="B277" s="13" t="s">
        <v>12</v>
      </c>
      <c r="C277" s="13" t="s">
        <v>72</v>
      </c>
      <c r="D277" s="7" t="s">
        <v>98</v>
      </c>
      <c r="E277" s="13" t="s">
        <v>78</v>
      </c>
      <c r="F277" s="13">
        <v>110</v>
      </c>
      <c r="G277" s="13" t="s">
        <v>6</v>
      </c>
      <c r="H277" s="13" t="s">
        <v>267</v>
      </c>
      <c r="I277" s="13"/>
      <c r="J277" s="13"/>
      <c r="K277" s="13"/>
      <c r="L277" s="13"/>
      <c r="M277" s="13"/>
      <c r="N277" s="13">
        <v>40</v>
      </c>
      <c r="O277" s="13" t="s">
        <v>97</v>
      </c>
      <c r="P277" s="13" t="s">
        <v>2409</v>
      </c>
    </row>
    <row r="278" spans="1:16" ht="22.5" customHeight="1">
      <c r="A278" s="6">
        <f t="shared" si="4"/>
        <v>273</v>
      </c>
      <c r="B278" s="13" t="s">
        <v>12</v>
      </c>
      <c r="C278" s="13" t="s">
        <v>72</v>
      </c>
      <c r="D278" s="7" t="s">
        <v>99</v>
      </c>
      <c r="E278" s="13" t="s">
        <v>78</v>
      </c>
      <c r="F278" s="13">
        <v>110</v>
      </c>
      <c r="G278" s="13" t="s">
        <v>6</v>
      </c>
      <c r="H278" s="13" t="s">
        <v>267</v>
      </c>
      <c r="I278" s="13"/>
      <c r="J278" s="13"/>
      <c r="K278" s="13"/>
      <c r="L278" s="13"/>
      <c r="M278" s="13"/>
      <c r="N278" s="13">
        <v>40</v>
      </c>
      <c r="O278" s="13" t="s">
        <v>97</v>
      </c>
      <c r="P278" s="13" t="s">
        <v>2409</v>
      </c>
    </row>
    <row r="279" spans="1:16" ht="22.5" customHeight="1">
      <c r="A279" s="6">
        <f t="shared" si="4"/>
        <v>274</v>
      </c>
      <c r="B279" s="13" t="s">
        <v>12</v>
      </c>
      <c r="C279" s="13" t="s">
        <v>72</v>
      </c>
      <c r="D279" s="7" t="s">
        <v>100</v>
      </c>
      <c r="E279" s="13" t="s">
        <v>78</v>
      </c>
      <c r="F279" s="13">
        <v>110</v>
      </c>
      <c r="G279" s="13" t="s">
        <v>6</v>
      </c>
      <c r="H279" s="13" t="s">
        <v>267</v>
      </c>
      <c r="I279" s="13"/>
      <c r="J279" s="13"/>
      <c r="K279" s="13"/>
      <c r="L279" s="13"/>
      <c r="M279" s="13"/>
      <c r="N279" s="13">
        <v>40</v>
      </c>
      <c r="O279" s="13" t="s">
        <v>97</v>
      </c>
      <c r="P279" s="13" t="s">
        <v>2409</v>
      </c>
    </row>
    <row r="280" spans="1:16" ht="38.25">
      <c r="A280" s="6">
        <f t="shared" si="4"/>
        <v>275</v>
      </c>
      <c r="B280" s="13" t="s">
        <v>12</v>
      </c>
      <c r="C280" s="13" t="s">
        <v>72</v>
      </c>
      <c r="D280" s="7" t="s">
        <v>2476</v>
      </c>
      <c r="E280" s="13" t="s">
        <v>79</v>
      </c>
      <c r="F280" s="13">
        <v>110</v>
      </c>
      <c r="G280" s="13" t="s">
        <v>16</v>
      </c>
      <c r="H280" s="13" t="s">
        <v>101</v>
      </c>
      <c r="I280" s="13"/>
      <c r="J280" s="13"/>
      <c r="K280" s="13"/>
      <c r="L280" s="13"/>
      <c r="M280" s="13"/>
      <c r="N280" s="13" t="s">
        <v>101</v>
      </c>
      <c r="O280" s="13" t="s">
        <v>1977</v>
      </c>
      <c r="P280" s="13" t="s">
        <v>2398</v>
      </c>
    </row>
    <row r="281" spans="1:16">
      <c r="A281" s="6">
        <f t="shared" si="4"/>
        <v>276</v>
      </c>
      <c r="B281" s="13" t="s">
        <v>12</v>
      </c>
      <c r="C281" s="13" t="s">
        <v>72</v>
      </c>
      <c r="D281" s="34" t="s">
        <v>2477</v>
      </c>
      <c r="E281" s="13" t="s">
        <v>102</v>
      </c>
      <c r="F281" s="13">
        <v>220</v>
      </c>
      <c r="G281" s="13" t="s">
        <v>5</v>
      </c>
      <c r="H281" s="13" t="s">
        <v>5</v>
      </c>
      <c r="I281" s="13"/>
      <c r="J281" s="13"/>
      <c r="K281" s="13"/>
      <c r="L281" s="13"/>
      <c r="M281" s="13"/>
      <c r="N281" s="13" t="s">
        <v>5</v>
      </c>
      <c r="O281" s="27" t="s">
        <v>1977</v>
      </c>
      <c r="P281" s="13" t="s">
        <v>2398</v>
      </c>
    </row>
    <row r="282" spans="1:16">
      <c r="A282" s="6">
        <f t="shared" si="4"/>
        <v>277</v>
      </c>
      <c r="B282" s="13" t="s">
        <v>12</v>
      </c>
      <c r="C282" s="13" t="s">
        <v>72</v>
      </c>
      <c r="D282" s="34"/>
      <c r="E282" s="13" t="s">
        <v>79</v>
      </c>
      <c r="F282" s="13">
        <v>110</v>
      </c>
      <c r="G282" s="13" t="s">
        <v>5</v>
      </c>
      <c r="H282" s="13" t="s">
        <v>5</v>
      </c>
      <c r="I282" s="13"/>
      <c r="J282" s="13"/>
      <c r="K282" s="13"/>
      <c r="L282" s="13"/>
      <c r="M282" s="13"/>
      <c r="N282" s="13" t="s">
        <v>5</v>
      </c>
      <c r="O282" s="28"/>
      <c r="P282" s="13" t="s">
        <v>2398</v>
      </c>
    </row>
    <row r="283" spans="1:16" ht="114.75">
      <c r="A283" s="6">
        <f t="shared" si="4"/>
        <v>278</v>
      </c>
      <c r="B283" s="13" t="s">
        <v>12</v>
      </c>
      <c r="C283" s="13" t="s">
        <v>72</v>
      </c>
      <c r="D283" s="7" t="s">
        <v>1978</v>
      </c>
      <c r="E283" s="13" t="s">
        <v>102</v>
      </c>
      <c r="F283" s="13">
        <v>500</v>
      </c>
      <c r="G283" s="13" t="s">
        <v>5</v>
      </c>
      <c r="H283" s="13" t="s">
        <v>5</v>
      </c>
      <c r="I283" s="13"/>
      <c r="J283" s="13"/>
      <c r="K283" s="13"/>
      <c r="L283" s="13"/>
      <c r="M283" s="13"/>
      <c r="N283" s="13" t="s">
        <v>5</v>
      </c>
      <c r="O283" s="13" t="s">
        <v>1979</v>
      </c>
      <c r="P283" s="13" t="s">
        <v>2398</v>
      </c>
    </row>
    <row r="284" spans="1:16" ht="76.5">
      <c r="A284" s="6">
        <f t="shared" si="4"/>
        <v>279</v>
      </c>
      <c r="B284" s="13" t="s">
        <v>12</v>
      </c>
      <c r="C284" s="13" t="s">
        <v>72</v>
      </c>
      <c r="D284" s="7" t="s">
        <v>1980</v>
      </c>
      <c r="E284" s="13" t="s">
        <v>78</v>
      </c>
      <c r="F284" s="13">
        <v>220</v>
      </c>
      <c r="G284" s="13" t="s">
        <v>5</v>
      </c>
      <c r="H284" s="13" t="s">
        <v>5</v>
      </c>
      <c r="I284" s="13"/>
      <c r="J284" s="13"/>
      <c r="K284" s="13"/>
      <c r="L284" s="13"/>
      <c r="M284" s="13"/>
      <c r="N284" s="13" t="s">
        <v>5</v>
      </c>
      <c r="O284" s="13" t="s">
        <v>1981</v>
      </c>
      <c r="P284" s="13" t="s">
        <v>2398</v>
      </c>
    </row>
    <row r="285" spans="1:16" ht="76.5">
      <c r="A285" s="6">
        <f t="shared" si="4"/>
        <v>280</v>
      </c>
      <c r="B285" s="13" t="s">
        <v>12</v>
      </c>
      <c r="C285" s="13" t="s">
        <v>72</v>
      </c>
      <c r="D285" s="7" t="s">
        <v>2478</v>
      </c>
      <c r="E285" s="13" t="s">
        <v>78</v>
      </c>
      <c r="F285" s="13">
        <v>220</v>
      </c>
      <c r="G285" s="13" t="s">
        <v>5</v>
      </c>
      <c r="H285" s="13" t="s">
        <v>5</v>
      </c>
      <c r="I285" s="13"/>
      <c r="J285" s="13"/>
      <c r="K285" s="13"/>
      <c r="L285" s="13"/>
      <c r="M285" s="13"/>
      <c r="N285" s="13" t="s">
        <v>5</v>
      </c>
      <c r="O285" s="13" t="s">
        <v>1981</v>
      </c>
      <c r="P285" s="13" t="s">
        <v>2398</v>
      </c>
    </row>
    <row r="286" spans="1:16" ht="76.5">
      <c r="A286" s="6">
        <f t="shared" si="4"/>
        <v>281</v>
      </c>
      <c r="B286" s="13" t="s">
        <v>12</v>
      </c>
      <c r="C286" s="13" t="s">
        <v>72</v>
      </c>
      <c r="D286" s="7" t="s">
        <v>1982</v>
      </c>
      <c r="E286" s="13" t="s">
        <v>78</v>
      </c>
      <c r="F286" s="13">
        <v>220</v>
      </c>
      <c r="G286" s="13" t="s">
        <v>5</v>
      </c>
      <c r="H286" s="13" t="s">
        <v>5</v>
      </c>
      <c r="I286" s="13"/>
      <c r="J286" s="13"/>
      <c r="K286" s="13"/>
      <c r="L286" s="13"/>
      <c r="M286" s="13"/>
      <c r="N286" s="13" t="s">
        <v>5</v>
      </c>
      <c r="O286" s="13" t="s">
        <v>1983</v>
      </c>
      <c r="P286" s="13" t="s">
        <v>2398</v>
      </c>
    </row>
    <row r="287" spans="1:16">
      <c r="A287" s="6">
        <f t="shared" si="4"/>
        <v>282</v>
      </c>
      <c r="B287" s="13" t="s">
        <v>12</v>
      </c>
      <c r="C287" s="13" t="s">
        <v>72</v>
      </c>
      <c r="D287" s="34" t="s">
        <v>2629</v>
      </c>
      <c r="E287" s="13" t="s">
        <v>1830</v>
      </c>
      <c r="F287" s="13">
        <v>220</v>
      </c>
      <c r="G287" s="13" t="s">
        <v>5</v>
      </c>
      <c r="H287" s="13" t="s">
        <v>5</v>
      </c>
      <c r="I287" s="13"/>
      <c r="J287" s="13"/>
      <c r="K287" s="13"/>
      <c r="L287" s="13"/>
      <c r="M287" s="13"/>
      <c r="N287" s="13" t="s">
        <v>5</v>
      </c>
      <c r="O287" s="27" t="s">
        <v>1835</v>
      </c>
      <c r="P287" s="13" t="s">
        <v>2398</v>
      </c>
    </row>
    <row r="288" spans="1:16" ht="90.75" customHeight="1">
      <c r="A288" s="6">
        <f t="shared" si="4"/>
        <v>283</v>
      </c>
      <c r="B288" s="13" t="s">
        <v>12</v>
      </c>
      <c r="C288" s="13" t="s">
        <v>72</v>
      </c>
      <c r="D288" s="34"/>
      <c r="E288" s="13" t="s">
        <v>79</v>
      </c>
      <c r="F288" s="13">
        <v>110</v>
      </c>
      <c r="G288" s="13" t="s">
        <v>5</v>
      </c>
      <c r="H288" s="13" t="s">
        <v>5</v>
      </c>
      <c r="I288" s="13"/>
      <c r="J288" s="13"/>
      <c r="K288" s="13"/>
      <c r="L288" s="13"/>
      <c r="M288" s="13"/>
      <c r="N288" s="13" t="s">
        <v>5</v>
      </c>
      <c r="O288" s="27"/>
      <c r="P288" s="13" t="s">
        <v>2398</v>
      </c>
    </row>
    <row r="289" spans="1:16" ht="30" customHeight="1">
      <c r="A289" s="6">
        <f t="shared" si="4"/>
        <v>284</v>
      </c>
      <c r="B289" s="13" t="s">
        <v>12</v>
      </c>
      <c r="C289" s="13" t="s">
        <v>72</v>
      </c>
      <c r="D289" s="7" t="s">
        <v>2479</v>
      </c>
      <c r="E289" s="13" t="s">
        <v>1830</v>
      </c>
      <c r="F289" s="13">
        <v>110</v>
      </c>
      <c r="G289" s="13" t="s">
        <v>5</v>
      </c>
      <c r="H289" s="13" t="s">
        <v>5</v>
      </c>
      <c r="I289" s="13"/>
      <c r="J289" s="13"/>
      <c r="K289" s="13"/>
      <c r="L289" s="13"/>
      <c r="M289" s="13"/>
      <c r="N289" s="13" t="s">
        <v>5</v>
      </c>
      <c r="O289" s="13" t="s">
        <v>2480</v>
      </c>
      <c r="P289" s="13" t="s">
        <v>2409</v>
      </c>
    </row>
    <row r="290" spans="1:16" ht="25.5" customHeight="1">
      <c r="A290" s="6">
        <f t="shared" si="4"/>
        <v>285</v>
      </c>
      <c r="B290" s="13" t="s">
        <v>12</v>
      </c>
      <c r="C290" s="13" t="s">
        <v>72</v>
      </c>
      <c r="D290" s="34" t="s">
        <v>2481</v>
      </c>
      <c r="E290" s="13" t="s">
        <v>1830</v>
      </c>
      <c r="F290" s="13">
        <v>110</v>
      </c>
      <c r="G290" s="13" t="s">
        <v>5</v>
      </c>
      <c r="H290" s="13" t="s">
        <v>5</v>
      </c>
      <c r="I290" s="13"/>
      <c r="J290" s="13"/>
      <c r="K290" s="13"/>
      <c r="L290" s="13"/>
      <c r="M290" s="13"/>
      <c r="N290" s="13" t="s">
        <v>5</v>
      </c>
      <c r="O290" s="27" t="s">
        <v>2480</v>
      </c>
      <c r="P290" s="13" t="s">
        <v>2409</v>
      </c>
    </row>
    <row r="291" spans="1:16" ht="45.75" customHeight="1">
      <c r="A291" s="6">
        <f t="shared" si="4"/>
        <v>286</v>
      </c>
      <c r="B291" s="13" t="s">
        <v>12</v>
      </c>
      <c r="C291" s="13" t="s">
        <v>72</v>
      </c>
      <c r="D291" s="34"/>
      <c r="E291" s="13" t="s">
        <v>79</v>
      </c>
      <c r="F291" s="13">
        <v>110</v>
      </c>
      <c r="G291" s="13" t="s">
        <v>5</v>
      </c>
      <c r="H291" s="13" t="s">
        <v>5</v>
      </c>
      <c r="I291" s="13"/>
      <c r="J291" s="13"/>
      <c r="K291" s="13"/>
      <c r="L291" s="13"/>
      <c r="M291" s="13"/>
      <c r="N291" s="13" t="s">
        <v>5</v>
      </c>
      <c r="O291" s="27"/>
      <c r="P291" s="13" t="s">
        <v>2409</v>
      </c>
    </row>
    <row r="292" spans="1:16" ht="51">
      <c r="A292" s="6">
        <f t="shared" si="4"/>
        <v>287</v>
      </c>
      <c r="B292" s="13" t="s">
        <v>12</v>
      </c>
      <c r="C292" s="13" t="s">
        <v>72</v>
      </c>
      <c r="D292" s="7" t="s">
        <v>1984</v>
      </c>
      <c r="E292" s="13" t="s">
        <v>102</v>
      </c>
      <c r="F292" s="13">
        <v>220</v>
      </c>
      <c r="G292" s="13" t="s">
        <v>5</v>
      </c>
      <c r="H292" s="13" t="s">
        <v>5</v>
      </c>
      <c r="I292" s="13"/>
      <c r="J292" s="13"/>
      <c r="K292" s="13"/>
      <c r="L292" s="13"/>
      <c r="M292" s="13"/>
      <c r="N292" s="13" t="s">
        <v>5</v>
      </c>
      <c r="O292" s="13" t="s">
        <v>1985</v>
      </c>
      <c r="P292" s="13" t="s">
        <v>2398</v>
      </c>
    </row>
    <row r="293" spans="1:16" ht="51">
      <c r="A293" s="6">
        <f t="shared" si="4"/>
        <v>288</v>
      </c>
      <c r="B293" s="13" t="s">
        <v>12</v>
      </c>
      <c r="C293" s="13" t="s">
        <v>72</v>
      </c>
      <c r="D293" s="7" t="s">
        <v>1986</v>
      </c>
      <c r="E293" s="13" t="s">
        <v>79</v>
      </c>
      <c r="F293" s="13">
        <v>110</v>
      </c>
      <c r="G293" s="13" t="s">
        <v>5</v>
      </c>
      <c r="H293" s="13" t="s">
        <v>5</v>
      </c>
      <c r="I293" s="13"/>
      <c r="J293" s="13"/>
      <c r="K293" s="13"/>
      <c r="L293" s="13"/>
      <c r="M293" s="13"/>
      <c r="N293" s="13" t="s">
        <v>5</v>
      </c>
      <c r="O293" s="13" t="s">
        <v>1985</v>
      </c>
      <c r="P293" s="13" t="s">
        <v>2398</v>
      </c>
    </row>
    <row r="294" spans="1:16" ht="51">
      <c r="A294" s="6">
        <f t="shared" si="4"/>
        <v>289</v>
      </c>
      <c r="B294" s="13" t="s">
        <v>12</v>
      </c>
      <c r="C294" s="13" t="s">
        <v>72</v>
      </c>
      <c r="D294" s="7" t="s">
        <v>1987</v>
      </c>
      <c r="E294" s="13" t="s">
        <v>79</v>
      </c>
      <c r="F294" s="13">
        <v>110</v>
      </c>
      <c r="G294" s="13" t="s">
        <v>5</v>
      </c>
      <c r="H294" s="13" t="s">
        <v>5</v>
      </c>
      <c r="I294" s="13"/>
      <c r="J294" s="13"/>
      <c r="K294" s="13"/>
      <c r="L294" s="13"/>
      <c r="M294" s="13"/>
      <c r="N294" s="13" t="s">
        <v>5</v>
      </c>
      <c r="O294" s="13" t="s">
        <v>1985</v>
      </c>
      <c r="P294" s="13" t="s">
        <v>2398</v>
      </c>
    </row>
    <row r="295" spans="1:16" ht="45" customHeight="1">
      <c r="A295" s="6">
        <f t="shared" si="4"/>
        <v>290</v>
      </c>
      <c r="B295" s="13" t="s">
        <v>12</v>
      </c>
      <c r="C295" s="13" t="s">
        <v>72</v>
      </c>
      <c r="D295" s="7" t="s">
        <v>3586</v>
      </c>
      <c r="E295" s="13" t="s">
        <v>102</v>
      </c>
      <c r="F295" s="13">
        <v>220</v>
      </c>
      <c r="G295" s="13" t="s">
        <v>5</v>
      </c>
      <c r="H295" s="13" t="s">
        <v>5</v>
      </c>
      <c r="I295" s="13"/>
      <c r="J295" s="13"/>
      <c r="K295" s="13"/>
      <c r="L295" s="13"/>
      <c r="M295" s="13"/>
      <c r="N295" s="13" t="s">
        <v>5</v>
      </c>
      <c r="O295" s="13" t="s">
        <v>1835</v>
      </c>
      <c r="P295" s="13" t="s">
        <v>2398</v>
      </c>
    </row>
    <row r="296" spans="1:16" ht="35.25" customHeight="1">
      <c r="A296" s="6">
        <f t="shared" si="4"/>
        <v>291</v>
      </c>
      <c r="B296" s="13" t="s">
        <v>12</v>
      </c>
      <c r="C296" s="13" t="s">
        <v>72</v>
      </c>
      <c r="D296" s="7" t="s">
        <v>3643</v>
      </c>
      <c r="E296" s="13" t="s">
        <v>78</v>
      </c>
      <c r="F296" s="13">
        <v>110</v>
      </c>
      <c r="G296" s="13" t="s">
        <v>5</v>
      </c>
      <c r="H296" s="13" t="s">
        <v>5</v>
      </c>
      <c r="I296" s="13"/>
      <c r="J296" s="13"/>
      <c r="K296" s="13"/>
      <c r="L296" s="13"/>
      <c r="M296" s="13"/>
      <c r="N296" s="13" t="s">
        <v>5</v>
      </c>
      <c r="O296" s="13" t="s">
        <v>97</v>
      </c>
      <c r="P296" s="13" t="s">
        <v>2409</v>
      </c>
    </row>
    <row r="297" spans="1:16" ht="22.5" customHeight="1">
      <c r="A297" s="6">
        <f t="shared" si="4"/>
        <v>292</v>
      </c>
      <c r="B297" s="13" t="s">
        <v>12</v>
      </c>
      <c r="C297" s="13" t="s">
        <v>72</v>
      </c>
      <c r="D297" s="7" t="s">
        <v>1988</v>
      </c>
      <c r="E297" s="13" t="s">
        <v>79</v>
      </c>
      <c r="F297" s="13">
        <v>110</v>
      </c>
      <c r="G297" s="13" t="s">
        <v>5</v>
      </c>
      <c r="H297" s="13" t="s">
        <v>5</v>
      </c>
      <c r="I297" s="13"/>
      <c r="J297" s="13"/>
      <c r="K297" s="13"/>
      <c r="L297" s="13"/>
      <c r="M297" s="13"/>
      <c r="N297" s="13" t="s">
        <v>5</v>
      </c>
      <c r="O297" s="13" t="s">
        <v>1835</v>
      </c>
      <c r="P297" s="13" t="s">
        <v>2398</v>
      </c>
    </row>
    <row r="298" spans="1:16" ht="38.25">
      <c r="A298" s="6">
        <f t="shared" si="4"/>
        <v>293</v>
      </c>
      <c r="B298" s="13" t="s">
        <v>2336</v>
      </c>
      <c r="C298" s="13" t="s">
        <v>104</v>
      </c>
      <c r="D298" s="7" t="s">
        <v>105</v>
      </c>
      <c r="E298" s="13" t="s">
        <v>102</v>
      </c>
      <c r="F298" s="13">
        <v>220</v>
      </c>
      <c r="G298" s="13" t="s">
        <v>6</v>
      </c>
      <c r="H298" s="13" t="s">
        <v>106</v>
      </c>
      <c r="I298" s="13"/>
      <c r="J298" s="13"/>
      <c r="K298" s="13"/>
      <c r="L298" s="13"/>
      <c r="M298" s="13"/>
      <c r="N298" s="13">
        <v>80</v>
      </c>
      <c r="O298" s="13" t="s">
        <v>1513</v>
      </c>
      <c r="P298" s="13" t="s">
        <v>2409</v>
      </c>
    </row>
    <row r="299" spans="1:16" ht="38.25">
      <c r="A299" s="6">
        <f t="shared" si="4"/>
        <v>294</v>
      </c>
      <c r="B299" s="13" t="s">
        <v>2336</v>
      </c>
      <c r="C299" s="13" t="s">
        <v>104</v>
      </c>
      <c r="D299" s="7" t="s">
        <v>107</v>
      </c>
      <c r="E299" s="13" t="s">
        <v>108</v>
      </c>
      <c r="F299" s="13">
        <v>110</v>
      </c>
      <c r="G299" s="13" t="s">
        <v>6</v>
      </c>
      <c r="H299" s="13" t="s">
        <v>109</v>
      </c>
      <c r="I299" s="13"/>
      <c r="J299" s="13"/>
      <c r="K299" s="13"/>
      <c r="L299" s="13"/>
      <c r="M299" s="13"/>
      <c r="N299" s="13">
        <v>32</v>
      </c>
      <c r="O299" s="13" t="s">
        <v>1989</v>
      </c>
      <c r="P299" s="13" t="s">
        <v>2409</v>
      </c>
    </row>
    <row r="300" spans="1:16" ht="45" customHeight="1">
      <c r="A300" s="6">
        <f t="shared" si="4"/>
        <v>295</v>
      </c>
      <c r="B300" s="13" t="s">
        <v>2336</v>
      </c>
      <c r="C300" s="13" t="s">
        <v>104</v>
      </c>
      <c r="D300" s="7" t="s">
        <v>110</v>
      </c>
      <c r="E300" s="13" t="s">
        <v>108</v>
      </c>
      <c r="F300" s="13">
        <v>110</v>
      </c>
      <c r="G300" s="13" t="s">
        <v>16</v>
      </c>
      <c r="H300" s="13" t="s">
        <v>2482</v>
      </c>
      <c r="I300" s="13"/>
      <c r="J300" s="13"/>
      <c r="K300" s="13"/>
      <c r="L300" s="13"/>
      <c r="M300" s="13"/>
      <c r="N300" s="13">
        <v>3</v>
      </c>
      <c r="O300" s="13" t="s">
        <v>1989</v>
      </c>
      <c r="P300" s="13" t="s">
        <v>2409</v>
      </c>
    </row>
    <row r="301" spans="1:16" ht="38.25">
      <c r="A301" s="6">
        <f t="shared" si="4"/>
        <v>296</v>
      </c>
      <c r="B301" s="13" t="s">
        <v>2336</v>
      </c>
      <c r="C301" s="13" t="s">
        <v>2483</v>
      </c>
      <c r="D301" s="7" t="s">
        <v>112</v>
      </c>
      <c r="E301" s="13" t="s">
        <v>102</v>
      </c>
      <c r="F301" s="13">
        <v>330</v>
      </c>
      <c r="G301" s="13" t="s">
        <v>6</v>
      </c>
      <c r="H301" s="13" t="s">
        <v>113</v>
      </c>
      <c r="I301" s="13"/>
      <c r="J301" s="13"/>
      <c r="K301" s="13"/>
      <c r="L301" s="13"/>
      <c r="M301" s="13"/>
      <c r="N301" s="13">
        <v>400</v>
      </c>
      <c r="O301" s="13" t="s">
        <v>1990</v>
      </c>
      <c r="P301" s="13" t="s">
        <v>2409</v>
      </c>
    </row>
    <row r="302" spans="1:16" ht="38.25">
      <c r="A302" s="6">
        <f t="shared" si="4"/>
        <v>297</v>
      </c>
      <c r="B302" s="13" t="s">
        <v>2336</v>
      </c>
      <c r="C302" s="13" t="s">
        <v>2483</v>
      </c>
      <c r="D302" s="7" t="s">
        <v>114</v>
      </c>
      <c r="E302" s="13" t="s">
        <v>102</v>
      </c>
      <c r="F302" s="13">
        <v>330</v>
      </c>
      <c r="G302" s="13" t="s">
        <v>16</v>
      </c>
      <c r="H302" s="13" t="s">
        <v>115</v>
      </c>
      <c r="I302" s="13"/>
      <c r="J302" s="13"/>
      <c r="K302" s="13"/>
      <c r="L302" s="13"/>
      <c r="M302" s="13"/>
      <c r="N302" s="13">
        <v>19.14</v>
      </c>
      <c r="O302" s="13" t="s">
        <v>1990</v>
      </c>
      <c r="P302" s="13" t="s">
        <v>2409</v>
      </c>
    </row>
    <row r="303" spans="1:16" ht="38.25">
      <c r="A303" s="6">
        <f t="shared" si="4"/>
        <v>298</v>
      </c>
      <c r="B303" s="13" t="s">
        <v>2336</v>
      </c>
      <c r="C303" s="13" t="s">
        <v>2483</v>
      </c>
      <c r="D303" s="7" t="s">
        <v>116</v>
      </c>
      <c r="E303" s="13" t="s">
        <v>117</v>
      </c>
      <c r="F303" s="13">
        <v>110</v>
      </c>
      <c r="G303" s="13" t="s">
        <v>16</v>
      </c>
      <c r="H303" s="13" t="s">
        <v>118</v>
      </c>
      <c r="I303" s="13"/>
      <c r="J303" s="13"/>
      <c r="K303" s="13"/>
      <c r="L303" s="13"/>
      <c r="M303" s="13"/>
      <c r="N303" s="13">
        <v>8</v>
      </c>
      <c r="O303" s="13" t="s">
        <v>1990</v>
      </c>
      <c r="P303" s="13" t="s">
        <v>2409</v>
      </c>
    </row>
    <row r="304" spans="1:16" ht="38.25">
      <c r="A304" s="6">
        <f t="shared" si="4"/>
        <v>299</v>
      </c>
      <c r="B304" s="13" t="s">
        <v>2336</v>
      </c>
      <c r="C304" s="13" t="s">
        <v>2483</v>
      </c>
      <c r="D304" s="7" t="s">
        <v>119</v>
      </c>
      <c r="E304" s="13" t="s">
        <v>117</v>
      </c>
      <c r="F304" s="13">
        <v>110</v>
      </c>
      <c r="G304" s="13" t="s">
        <v>16</v>
      </c>
      <c r="H304" s="13" t="s">
        <v>118</v>
      </c>
      <c r="I304" s="13"/>
      <c r="J304" s="13"/>
      <c r="K304" s="13"/>
      <c r="L304" s="13"/>
      <c r="M304" s="13"/>
      <c r="N304" s="13">
        <v>8</v>
      </c>
      <c r="O304" s="13" t="s">
        <v>1990</v>
      </c>
      <c r="P304" s="13" t="s">
        <v>2409</v>
      </c>
    </row>
    <row r="305" spans="1:16" ht="38.25">
      <c r="A305" s="6">
        <f t="shared" si="4"/>
        <v>300</v>
      </c>
      <c r="B305" s="13" t="s">
        <v>2336</v>
      </c>
      <c r="C305" s="13" t="s">
        <v>2483</v>
      </c>
      <c r="D305" s="7" t="s">
        <v>120</v>
      </c>
      <c r="E305" s="13" t="s">
        <v>117</v>
      </c>
      <c r="F305" s="13">
        <v>110</v>
      </c>
      <c r="G305" s="13" t="s">
        <v>16</v>
      </c>
      <c r="H305" s="13" t="s">
        <v>121</v>
      </c>
      <c r="I305" s="13"/>
      <c r="J305" s="13"/>
      <c r="K305" s="13"/>
      <c r="L305" s="13"/>
      <c r="M305" s="13"/>
      <c r="N305" s="13">
        <v>1</v>
      </c>
      <c r="O305" s="13" t="s">
        <v>1990</v>
      </c>
      <c r="P305" s="13" t="s">
        <v>2409</v>
      </c>
    </row>
    <row r="306" spans="1:16" ht="38.25">
      <c r="A306" s="6">
        <f t="shared" si="4"/>
        <v>301</v>
      </c>
      <c r="B306" s="13" t="s">
        <v>2336</v>
      </c>
      <c r="C306" s="13" t="s">
        <v>2483</v>
      </c>
      <c r="D306" s="7" t="s">
        <v>122</v>
      </c>
      <c r="E306" s="13" t="s">
        <v>117</v>
      </c>
      <c r="F306" s="13">
        <v>110</v>
      </c>
      <c r="G306" s="13" t="s">
        <v>16</v>
      </c>
      <c r="H306" s="13" t="s">
        <v>121</v>
      </c>
      <c r="I306" s="13"/>
      <c r="J306" s="13"/>
      <c r="K306" s="13"/>
      <c r="L306" s="13"/>
      <c r="M306" s="13"/>
      <c r="N306" s="13">
        <v>1</v>
      </c>
      <c r="O306" s="13" t="s">
        <v>1990</v>
      </c>
      <c r="P306" s="13" t="s">
        <v>2409</v>
      </c>
    </row>
    <row r="307" spans="1:16" ht="51">
      <c r="A307" s="6">
        <f t="shared" si="4"/>
        <v>302</v>
      </c>
      <c r="B307" s="13" t="s">
        <v>2336</v>
      </c>
      <c r="C307" s="13" t="s">
        <v>111</v>
      </c>
      <c r="D307" s="7" t="s">
        <v>123</v>
      </c>
      <c r="E307" s="13" t="s">
        <v>102</v>
      </c>
      <c r="F307" s="13">
        <v>330</v>
      </c>
      <c r="G307" s="13" t="s">
        <v>6</v>
      </c>
      <c r="H307" s="13" t="s">
        <v>328</v>
      </c>
      <c r="I307" s="13"/>
      <c r="J307" s="13"/>
      <c r="K307" s="13"/>
      <c r="L307" s="13"/>
      <c r="M307" s="13"/>
      <c r="N307" s="13">
        <v>200</v>
      </c>
      <c r="O307" s="13" t="s">
        <v>2337</v>
      </c>
      <c r="P307" s="13" t="s">
        <v>2409</v>
      </c>
    </row>
    <row r="308" spans="1:16" ht="20.25" customHeight="1">
      <c r="A308" s="6">
        <f t="shared" si="4"/>
        <v>303</v>
      </c>
      <c r="B308" s="13" t="s">
        <v>2336</v>
      </c>
      <c r="C308" s="13" t="s">
        <v>111</v>
      </c>
      <c r="D308" s="7" t="s">
        <v>124</v>
      </c>
      <c r="E308" s="13" t="s">
        <v>102</v>
      </c>
      <c r="F308" s="13">
        <v>220</v>
      </c>
      <c r="G308" s="13" t="s">
        <v>6</v>
      </c>
      <c r="H308" s="13" t="s">
        <v>7</v>
      </c>
      <c r="I308" s="13"/>
      <c r="J308" s="13"/>
      <c r="K308" s="13"/>
      <c r="L308" s="13"/>
      <c r="M308" s="13"/>
      <c r="N308" s="13">
        <v>126</v>
      </c>
      <c r="O308" s="13" t="s">
        <v>27</v>
      </c>
      <c r="P308" s="13" t="s">
        <v>2398</v>
      </c>
    </row>
    <row r="309" spans="1:16" ht="25.5">
      <c r="A309" s="6">
        <f t="shared" si="4"/>
        <v>304</v>
      </c>
      <c r="B309" s="13" t="s">
        <v>2336</v>
      </c>
      <c r="C309" s="13" t="s">
        <v>111</v>
      </c>
      <c r="D309" s="7" t="s">
        <v>125</v>
      </c>
      <c r="E309" s="13" t="s">
        <v>117</v>
      </c>
      <c r="F309" s="13">
        <v>220</v>
      </c>
      <c r="G309" s="13" t="s">
        <v>126</v>
      </c>
      <c r="H309" s="13" t="s">
        <v>106</v>
      </c>
      <c r="I309" s="13"/>
      <c r="J309" s="13"/>
      <c r="K309" s="13"/>
      <c r="L309" s="13"/>
      <c r="M309" s="13"/>
      <c r="N309" s="13">
        <v>80</v>
      </c>
      <c r="O309" s="13" t="s">
        <v>1991</v>
      </c>
      <c r="P309" s="13" t="s">
        <v>2409</v>
      </c>
    </row>
    <row r="310" spans="1:16" ht="25.5">
      <c r="A310" s="6">
        <f t="shared" si="4"/>
        <v>305</v>
      </c>
      <c r="B310" s="13" t="s">
        <v>2336</v>
      </c>
      <c r="C310" s="13" t="s">
        <v>111</v>
      </c>
      <c r="D310" s="7" t="s">
        <v>127</v>
      </c>
      <c r="E310" s="13" t="s">
        <v>117</v>
      </c>
      <c r="F310" s="13">
        <v>220</v>
      </c>
      <c r="G310" s="13" t="s">
        <v>16</v>
      </c>
      <c r="H310" s="13" t="s">
        <v>128</v>
      </c>
      <c r="I310" s="13"/>
      <c r="J310" s="13"/>
      <c r="K310" s="13"/>
      <c r="L310" s="13"/>
      <c r="M310" s="13"/>
      <c r="N310" s="13">
        <v>0.6</v>
      </c>
      <c r="O310" s="13" t="s">
        <v>1991</v>
      </c>
      <c r="P310" s="13" t="s">
        <v>2409</v>
      </c>
    </row>
    <row r="311" spans="1:16" ht="38.25">
      <c r="A311" s="6">
        <f t="shared" si="4"/>
        <v>306</v>
      </c>
      <c r="B311" s="13" t="s">
        <v>2336</v>
      </c>
      <c r="C311" s="13" t="s">
        <v>111</v>
      </c>
      <c r="D311" s="7" t="s">
        <v>129</v>
      </c>
      <c r="E311" s="13" t="s">
        <v>102</v>
      </c>
      <c r="F311" s="13">
        <v>220</v>
      </c>
      <c r="G311" s="13" t="s">
        <v>6</v>
      </c>
      <c r="H311" s="13" t="s">
        <v>106</v>
      </c>
      <c r="I311" s="13"/>
      <c r="J311" s="13"/>
      <c r="K311" s="13"/>
      <c r="L311" s="13"/>
      <c r="M311" s="13"/>
      <c r="N311" s="13">
        <v>80</v>
      </c>
      <c r="O311" s="13" t="s">
        <v>2379</v>
      </c>
      <c r="P311" s="13" t="s">
        <v>2409</v>
      </c>
    </row>
    <row r="312" spans="1:16" ht="38.25">
      <c r="A312" s="6">
        <f t="shared" si="4"/>
        <v>307</v>
      </c>
      <c r="B312" s="13" t="s">
        <v>2336</v>
      </c>
      <c r="C312" s="13" t="s">
        <v>111</v>
      </c>
      <c r="D312" s="7" t="s">
        <v>130</v>
      </c>
      <c r="E312" s="13" t="s">
        <v>117</v>
      </c>
      <c r="F312" s="13">
        <v>110</v>
      </c>
      <c r="G312" s="13" t="s">
        <v>6</v>
      </c>
      <c r="H312" s="13" t="s">
        <v>7</v>
      </c>
      <c r="I312" s="13"/>
      <c r="J312" s="13"/>
      <c r="K312" s="13"/>
      <c r="L312" s="13"/>
      <c r="M312" s="13"/>
      <c r="N312" s="13">
        <v>126</v>
      </c>
      <c r="O312" s="13" t="s">
        <v>1992</v>
      </c>
      <c r="P312" s="13" t="s">
        <v>2409</v>
      </c>
    </row>
    <row r="313" spans="1:16" ht="76.5">
      <c r="A313" s="6">
        <f t="shared" si="4"/>
        <v>308</v>
      </c>
      <c r="B313" s="13" t="s">
        <v>2336</v>
      </c>
      <c r="C313" s="13" t="s">
        <v>111</v>
      </c>
      <c r="D313" s="7" t="s">
        <v>131</v>
      </c>
      <c r="E313" s="13" t="s">
        <v>117</v>
      </c>
      <c r="F313" s="13">
        <v>110</v>
      </c>
      <c r="G313" s="13" t="s">
        <v>16</v>
      </c>
      <c r="H313" s="13" t="s">
        <v>132</v>
      </c>
      <c r="I313" s="13"/>
      <c r="J313" s="13"/>
      <c r="K313" s="13"/>
      <c r="L313" s="13"/>
      <c r="M313" s="13"/>
      <c r="N313" s="13">
        <v>5.4</v>
      </c>
      <c r="O313" s="13" t="s">
        <v>1993</v>
      </c>
      <c r="P313" s="13" t="s">
        <v>2409</v>
      </c>
    </row>
    <row r="314" spans="1:16" ht="25.5">
      <c r="A314" s="6">
        <f t="shared" si="4"/>
        <v>309</v>
      </c>
      <c r="B314" s="13" t="s">
        <v>2336</v>
      </c>
      <c r="C314" s="13" t="s">
        <v>111</v>
      </c>
      <c r="D314" s="7" t="s">
        <v>2484</v>
      </c>
      <c r="E314" s="13" t="s">
        <v>117</v>
      </c>
      <c r="F314" s="13">
        <v>110</v>
      </c>
      <c r="G314" s="13" t="s">
        <v>6</v>
      </c>
      <c r="H314" s="13" t="s">
        <v>106</v>
      </c>
      <c r="I314" s="13"/>
      <c r="J314" s="13"/>
      <c r="K314" s="13"/>
      <c r="L314" s="13"/>
      <c r="M314" s="13"/>
      <c r="N314" s="13">
        <v>80</v>
      </c>
      <c r="O314" s="13" t="s">
        <v>2485</v>
      </c>
      <c r="P314" s="13" t="s">
        <v>2409</v>
      </c>
    </row>
    <row r="315" spans="1:16" ht="89.25">
      <c r="A315" s="6">
        <f t="shared" si="4"/>
        <v>310</v>
      </c>
      <c r="B315" s="13" t="s">
        <v>2336</v>
      </c>
      <c r="C315" s="13" t="s">
        <v>111</v>
      </c>
      <c r="D315" s="7" t="s">
        <v>2486</v>
      </c>
      <c r="E315" s="13" t="s">
        <v>117</v>
      </c>
      <c r="F315" s="13">
        <v>110</v>
      </c>
      <c r="G315" s="13" t="s">
        <v>16</v>
      </c>
      <c r="H315" s="13" t="s">
        <v>2487</v>
      </c>
      <c r="I315" s="13"/>
      <c r="J315" s="13"/>
      <c r="K315" s="13"/>
      <c r="L315" s="13"/>
      <c r="M315" s="13"/>
      <c r="N315" s="13">
        <v>0.80800000000000005</v>
      </c>
      <c r="O315" s="13" t="s">
        <v>2488</v>
      </c>
      <c r="P315" s="13" t="s">
        <v>2409</v>
      </c>
    </row>
    <row r="316" spans="1:16" ht="25.5">
      <c r="A316" s="6">
        <f t="shared" si="4"/>
        <v>311</v>
      </c>
      <c r="B316" s="13" t="s">
        <v>2336</v>
      </c>
      <c r="C316" s="13" t="s">
        <v>111</v>
      </c>
      <c r="D316" s="7" t="s">
        <v>133</v>
      </c>
      <c r="E316" s="13" t="s">
        <v>117</v>
      </c>
      <c r="F316" s="13">
        <v>110</v>
      </c>
      <c r="G316" s="13" t="s">
        <v>6</v>
      </c>
      <c r="H316" s="13" t="s">
        <v>106</v>
      </c>
      <c r="I316" s="13"/>
      <c r="J316" s="13"/>
      <c r="K316" s="13"/>
      <c r="L316" s="13"/>
      <c r="M316" s="13"/>
      <c r="N316" s="13">
        <v>80</v>
      </c>
      <c r="O316" s="13" t="s">
        <v>1480</v>
      </c>
      <c r="P316" s="13" t="s">
        <v>2409</v>
      </c>
    </row>
    <row r="317" spans="1:16" ht="63.75">
      <c r="A317" s="6">
        <f t="shared" si="4"/>
        <v>312</v>
      </c>
      <c r="B317" s="13" t="s">
        <v>2336</v>
      </c>
      <c r="C317" s="13" t="s">
        <v>111</v>
      </c>
      <c r="D317" s="7" t="s">
        <v>134</v>
      </c>
      <c r="E317" s="13" t="s">
        <v>117</v>
      </c>
      <c r="F317" s="13">
        <v>110</v>
      </c>
      <c r="G317" s="13" t="s">
        <v>16</v>
      </c>
      <c r="H317" s="13" t="s">
        <v>135</v>
      </c>
      <c r="I317" s="13"/>
      <c r="J317" s="13"/>
      <c r="K317" s="13"/>
      <c r="L317" s="13"/>
      <c r="M317" s="13"/>
      <c r="N317" s="13">
        <v>8.4</v>
      </c>
      <c r="O317" s="13" t="s">
        <v>1994</v>
      </c>
      <c r="P317" s="13" t="s">
        <v>2409</v>
      </c>
    </row>
    <row r="318" spans="1:16" ht="38.25">
      <c r="A318" s="6">
        <f t="shared" si="4"/>
        <v>313</v>
      </c>
      <c r="B318" s="13" t="s">
        <v>2336</v>
      </c>
      <c r="C318" s="13" t="s">
        <v>111</v>
      </c>
      <c r="D318" s="7" t="s">
        <v>136</v>
      </c>
      <c r="E318" s="13" t="s">
        <v>117</v>
      </c>
      <c r="F318" s="13">
        <v>110</v>
      </c>
      <c r="G318" s="13" t="s">
        <v>6</v>
      </c>
      <c r="H318" s="13" t="s">
        <v>106</v>
      </c>
      <c r="I318" s="13"/>
      <c r="J318" s="13"/>
      <c r="K318" s="13"/>
      <c r="L318" s="13"/>
      <c r="M318" s="13"/>
      <c r="N318" s="13">
        <v>80</v>
      </c>
      <c r="O318" s="13" t="s">
        <v>1481</v>
      </c>
      <c r="P318" s="13" t="s">
        <v>2409</v>
      </c>
    </row>
    <row r="319" spans="1:16" ht="76.5">
      <c r="A319" s="6">
        <f t="shared" si="4"/>
        <v>314</v>
      </c>
      <c r="B319" s="13" t="s">
        <v>2336</v>
      </c>
      <c r="C319" s="13" t="s">
        <v>111</v>
      </c>
      <c r="D319" s="7" t="s">
        <v>137</v>
      </c>
      <c r="E319" s="13" t="s">
        <v>117</v>
      </c>
      <c r="F319" s="13">
        <v>110</v>
      </c>
      <c r="G319" s="13" t="s">
        <v>16</v>
      </c>
      <c r="H319" s="13" t="s">
        <v>138</v>
      </c>
      <c r="I319" s="13"/>
      <c r="J319" s="13"/>
      <c r="K319" s="13"/>
      <c r="L319" s="13"/>
      <c r="M319" s="13"/>
      <c r="N319" s="13">
        <v>0.14099999999999999</v>
      </c>
      <c r="O319" s="13" t="s">
        <v>1995</v>
      </c>
      <c r="P319" s="13" t="s">
        <v>2409</v>
      </c>
    </row>
    <row r="320" spans="1:16" ht="25.5">
      <c r="A320" s="6">
        <f t="shared" si="4"/>
        <v>315</v>
      </c>
      <c r="B320" s="13" t="s">
        <v>2336</v>
      </c>
      <c r="C320" s="13" t="s">
        <v>111</v>
      </c>
      <c r="D320" s="7" t="s">
        <v>139</v>
      </c>
      <c r="E320" s="13" t="s">
        <v>117</v>
      </c>
      <c r="F320" s="13">
        <v>110</v>
      </c>
      <c r="G320" s="13" t="s">
        <v>6</v>
      </c>
      <c r="H320" s="13" t="s">
        <v>140</v>
      </c>
      <c r="I320" s="13"/>
      <c r="J320" s="13"/>
      <c r="K320" s="13"/>
      <c r="L320" s="13"/>
      <c r="M320" s="13"/>
      <c r="N320" s="13">
        <v>160</v>
      </c>
      <c r="O320" s="13" t="s">
        <v>1996</v>
      </c>
      <c r="P320" s="13" t="s">
        <v>2409</v>
      </c>
    </row>
    <row r="321" spans="1:16" ht="76.5">
      <c r="A321" s="6">
        <f t="shared" si="4"/>
        <v>316</v>
      </c>
      <c r="B321" s="13" t="s">
        <v>2336</v>
      </c>
      <c r="C321" s="13" t="s">
        <v>111</v>
      </c>
      <c r="D321" s="7" t="s">
        <v>141</v>
      </c>
      <c r="E321" s="13" t="s">
        <v>117</v>
      </c>
      <c r="F321" s="13">
        <v>110</v>
      </c>
      <c r="G321" s="13" t="s">
        <v>16</v>
      </c>
      <c r="H321" s="13" t="s">
        <v>142</v>
      </c>
      <c r="I321" s="13"/>
      <c r="J321" s="13"/>
      <c r="K321" s="13"/>
      <c r="L321" s="13"/>
      <c r="M321" s="13"/>
      <c r="N321" s="13">
        <v>7.798</v>
      </c>
      <c r="O321" s="13" t="s">
        <v>1997</v>
      </c>
      <c r="P321" s="13" t="s">
        <v>2409</v>
      </c>
    </row>
    <row r="322" spans="1:16" ht="25.5">
      <c r="A322" s="6">
        <f t="shared" si="4"/>
        <v>317</v>
      </c>
      <c r="B322" s="13" t="s">
        <v>2336</v>
      </c>
      <c r="C322" s="13" t="s">
        <v>111</v>
      </c>
      <c r="D322" s="7" t="s">
        <v>143</v>
      </c>
      <c r="E322" s="13" t="s">
        <v>117</v>
      </c>
      <c r="F322" s="13">
        <v>110</v>
      </c>
      <c r="G322" s="13" t="s">
        <v>6</v>
      </c>
      <c r="H322" s="13" t="s">
        <v>144</v>
      </c>
      <c r="I322" s="13"/>
      <c r="J322" s="13"/>
      <c r="K322" s="13"/>
      <c r="L322" s="13"/>
      <c r="M322" s="13"/>
      <c r="N322" s="13">
        <v>50</v>
      </c>
      <c r="O322" s="13" t="s">
        <v>1482</v>
      </c>
      <c r="P322" s="13" t="s">
        <v>2409</v>
      </c>
    </row>
    <row r="323" spans="1:16" ht="38.25">
      <c r="A323" s="6">
        <f t="shared" si="4"/>
        <v>318</v>
      </c>
      <c r="B323" s="13" t="s">
        <v>2336</v>
      </c>
      <c r="C323" s="13" t="s">
        <v>111</v>
      </c>
      <c r="D323" s="7" t="s">
        <v>145</v>
      </c>
      <c r="E323" s="13" t="s">
        <v>117</v>
      </c>
      <c r="F323" s="13">
        <v>110</v>
      </c>
      <c r="G323" s="13" t="s">
        <v>16</v>
      </c>
      <c r="H323" s="13" t="s">
        <v>146</v>
      </c>
      <c r="I323" s="13"/>
      <c r="J323" s="13"/>
      <c r="K323" s="13"/>
      <c r="L323" s="13"/>
      <c r="M323" s="13"/>
      <c r="N323" s="13">
        <v>6</v>
      </c>
      <c r="O323" s="13" t="s">
        <v>1998</v>
      </c>
      <c r="P323" s="13" t="s">
        <v>2409</v>
      </c>
    </row>
    <row r="324" spans="1:16" ht="25.5">
      <c r="A324" s="6">
        <f t="shared" si="4"/>
        <v>319</v>
      </c>
      <c r="B324" s="13" t="s">
        <v>2336</v>
      </c>
      <c r="C324" s="13" t="s">
        <v>111</v>
      </c>
      <c r="D324" s="7" t="s">
        <v>147</v>
      </c>
      <c r="E324" s="13" t="s">
        <v>117</v>
      </c>
      <c r="F324" s="13">
        <v>110</v>
      </c>
      <c r="G324" s="13" t="s">
        <v>6</v>
      </c>
      <c r="H324" s="13" t="s">
        <v>7</v>
      </c>
      <c r="I324" s="13"/>
      <c r="J324" s="13"/>
      <c r="K324" s="13"/>
      <c r="L324" s="13"/>
      <c r="M324" s="13"/>
      <c r="N324" s="13">
        <v>126</v>
      </c>
      <c r="O324" s="13" t="s">
        <v>1483</v>
      </c>
      <c r="P324" s="13" t="s">
        <v>2409</v>
      </c>
    </row>
    <row r="325" spans="1:16" ht="38.25">
      <c r="A325" s="6">
        <f t="shared" si="4"/>
        <v>320</v>
      </c>
      <c r="B325" s="13" t="s">
        <v>2336</v>
      </c>
      <c r="C325" s="13" t="s">
        <v>111</v>
      </c>
      <c r="D325" s="7" t="s">
        <v>148</v>
      </c>
      <c r="E325" s="13" t="s">
        <v>117</v>
      </c>
      <c r="F325" s="13">
        <v>110</v>
      </c>
      <c r="G325" s="13" t="s">
        <v>16</v>
      </c>
      <c r="H325" s="13" t="s">
        <v>1999</v>
      </c>
      <c r="I325" s="13"/>
      <c r="J325" s="13"/>
      <c r="K325" s="13"/>
      <c r="L325" s="13"/>
      <c r="M325" s="13"/>
      <c r="N325" s="13" t="s">
        <v>149</v>
      </c>
      <c r="O325" s="13" t="s">
        <v>2489</v>
      </c>
      <c r="P325" s="13" t="s">
        <v>2409</v>
      </c>
    </row>
    <row r="326" spans="1:16" ht="25.5">
      <c r="A326" s="6">
        <f t="shared" si="4"/>
        <v>321</v>
      </c>
      <c r="B326" s="13" t="s">
        <v>2336</v>
      </c>
      <c r="C326" s="13" t="s">
        <v>111</v>
      </c>
      <c r="D326" s="7" t="s">
        <v>150</v>
      </c>
      <c r="E326" s="13" t="s">
        <v>117</v>
      </c>
      <c r="F326" s="13">
        <v>110</v>
      </c>
      <c r="G326" s="13" t="s">
        <v>6</v>
      </c>
      <c r="H326" s="13" t="s">
        <v>275</v>
      </c>
      <c r="I326" s="13"/>
      <c r="J326" s="13"/>
      <c r="K326" s="13"/>
      <c r="L326" s="13"/>
      <c r="M326" s="13"/>
      <c r="N326" s="13">
        <v>16</v>
      </c>
      <c r="O326" s="13" t="s">
        <v>2000</v>
      </c>
      <c r="P326" s="13" t="s">
        <v>2409</v>
      </c>
    </row>
    <row r="327" spans="1:16" ht="38.25">
      <c r="A327" s="6">
        <f t="shared" si="4"/>
        <v>322</v>
      </c>
      <c r="B327" s="13" t="s">
        <v>2336</v>
      </c>
      <c r="C327" s="13" t="s">
        <v>111</v>
      </c>
      <c r="D327" s="7" t="s">
        <v>151</v>
      </c>
      <c r="E327" s="13" t="s">
        <v>117</v>
      </c>
      <c r="F327" s="13">
        <v>110</v>
      </c>
      <c r="G327" s="13" t="s">
        <v>16</v>
      </c>
      <c r="H327" s="13" t="s">
        <v>1673</v>
      </c>
      <c r="I327" s="13"/>
      <c r="J327" s="13"/>
      <c r="K327" s="13"/>
      <c r="L327" s="13"/>
      <c r="M327" s="13"/>
      <c r="N327" s="13">
        <v>0.6</v>
      </c>
      <c r="O327" s="13" t="s">
        <v>2001</v>
      </c>
      <c r="P327" s="13" t="s">
        <v>2409</v>
      </c>
    </row>
    <row r="328" spans="1:16" ht="25.5">
      <c r="A328" s="6">
        <f t="shared" si="4"/>
        <v>323</v>
      </c>
      <c r="B328" s="13" t="s">
        <v>2336</v>
      </c>
      <c r="C328" s="13" t="s">
        <v>111</v>
      </c>
      <c r="D328" s="7" t="s">
        <v>2375</v>
      </c>
      <c r="E328" s="13" t="s">
        <v>117</v>
      </c>
      <c r="F328" s="13">
        <v>110</v>
      </c>
      <c r="G328" s="13" t="s">
        <v>6</v>
      </c>
      <c r="H328" s="13"/>
      <c r="I328" s="13" t="s">
        <v>144</v>
      </c>
      <c r="J328" s="13"/>
      <c r="K328" s="13"/>
      <c r="L328" s="13"/>
      <c r="M328" s="13"/>
      <c r="N328" s="13">
        <v>50</v>
      </c>
      <c r="O328" s="13" t="s">
        <v>2376</v>
      </c>
      <c r="P328" s="13" t="s">
        <v>2409</v>
      </c>
    </row>
    <row r="329" spans="1:16" ht="38.25">
      <c r="A329" s="6">
        <f t="shared" ref="A329:A392" si="5">A328+1</f>
        <v>324</v>
      </c>
      <c r="B329" s="13" t="s">
        <v>2336</v>
      </c>
      <c r="C329" s="13" t="s">
        <v>111</v>
      </c>
      <c r="D329" s="7" t="s">
        <v>2377</v>
      </c>
      <c r="E329" s="13" t="s">
        <v>117</v>
      </c>
      <c r="F329" s="13">
        <v>110</v>
      </c>
      <c r="G329" s="13" t="s">
        <v>16</v>
      </c>
      <c r="H329" s="13"/>
      <c r="I329" s="13" t="s">
        <v>128</v>
      </c>
      <c r="J329" s="13"/>
      <c r="K329" s="13"/>
      <c r="L329" s="13"/>
      <c r="M329" s="13"/>
      <c r="N329" s="13">
        <v>0.6</v>
      </c>
      <c r="O329" s="13" t="s">
        <v>2378</v>
      </c>
      <c r="P329" s="13" t="s">
        <v>2409</v>
      </c>
    </row>
    <row r="330" spans="1:16" ht="25.5">
      <c r="A330" s="6">
        <f t="shared" si="5"/>
        <v>325</v>
      </c>
      <c r="B330" s="13" t="s">
        <v>2336</v>
      </c>
      <c r="C330" s="13" t="s">
        <v>111</v>
      </c>
      <c r="D330" s="7" t="s">
        <v>3384</v>
      </c>
      <c r="E330" s="13" t="s">
        <v>117</v>
      </c>
      <c r="F330" s="13">
        <v>110</v>
      </c>
      <c r="G330" s="13" t="s">
        <v>6</v>
      </c>
      <c r="H330" s="13"/>
      <c r="I330" s="13"/>
      <c r="J330" s="13">
        <v>63</v>
      </c>
      <c r="K330" s="13"/>
      <c r="L330" s="13"/>
      <c r="M330" s="13"/>
      <c r="N330" s="13">
        <v>63</v>
      </c>
      <c r="O330" s="13" t="s">
        <v>2002</v>
      </c>
      <c r="P330" s="13" t="s">
        <v>2409</v>
      </c>
    </row>
    <row r="331" spans="1:16" ht="25.5">
      <c r="A331" s="6">
        <f t="shared" si="5"/>
        <v>326</v>
      </c>
      <c r="B331" s="13" t="s">
        <v>2336</v>
      </c>
      <c r="C331" s="13" t="s">
        <v>111</v>
      </c>
      <c r="D331" s="7" t="s">
        <v>3385</v>
      </c>
      <c r="E331" s="13" t="s">
        <v>117</v>
      </c>
      <c r="F331" s="13">
        <v>110</v>
      </c>
      <c r="G331" s="13" t="s">
        <v>6</v>
      </c>
      <c r="H331" s="13" t="s">
        <v>144</v>
      </c>
      <c r="I331" s="13"/>
      <c r="J331" s="13"/>
      <c r="K331" s="13"/>
      <c r="L331" s="13"/>
      <c r="M331" s="13"/>
      <c r="N331" s="13">
        <v>50</v>
      </c>
      <c r="O331" s="13" t="s">
        <v>2374</v>
      </c>
      <c r="P331" s="13" t="s">
        <v>2409</v>
      </c>
    </row>
    <row r="332" spans="1:16" ht="25.5">
      <c r="A332" s="6">
        <f t="shared" si="5"/>
        <v>327</v>
      </c>
      <c r="B332" s="13" t="s">
        <v>2336</v>
      </c>
      <c r="C332" s="13" t="s">
        <v>111</v>
      </c>
      <c r="D332" s="7" t="s">
        <v>3386</v>
      </c>
      <c r="E332" s="13" t="s">
        <v>117</v>
      </c>
      <c r="F332" s="13">
        <v>110</v>
      </c>
      <c r="G332" s="13" t="s">
        <v>6</v>
      </c>
      <c r="H332" s="13"/>
      <c r="I332" s="13">
        <v>25</v>
      </c>
      <c r="J332" s="13"/>
      <c r="K332" s="13"/>
      <c r="L332" s="13"/>
      <c r="M332" s="13"/>
      <c r="N332" s="13">
        <v>25</v>
      </c>
      <c r="O332" s="13" t="s">
        <v>2003</v>
      </c>
      <c r="P332" s="13" t="s">
        <v>2409</v>
      </c>
    </row>
    <row r="333" spans="1:16" ht="81" customHeight="1">
      <c r="A333" s="6">
        <f t="shared" si="5"/>
        <v>328</v>
      </c>
      <c r="B333" s="13" t="s">
        <v>2336</v>
      </c>
      <c r="C333" s="13" t="s">
        <v>152</v>
      </c>
      <c r="D333" s="7" t="s">
        <v>153</v>
      </c>
      <c r="E333" s="13" t="s">
        <v>2380</v>
      </c>
      <c r="F333" s="13">
        <v>110</v>
      </c>
      <c r="G333" s="13" t="s">
        <v>16</v>
      </c>
      <c r="H333" s="13" t="s">
        <v>118</v>
      </c>
      <c r="I333" s="13"/>
      <c r="J333" s="13"/>
      <c r="K333" s="13"/>
      <c r="L333" s="13"/>
      <c r="M333" s="13"/>
      <c r="N333" s="13">
        <v>8</v>
      </c>
      <c r="O333" s="13" t="s">
        <v>2004</v>
      </c>
      <c r="P333" s="13" t="s">
        <v>2409</v>
      </c>
    </row>
    <row r="334" spans="1:16" ht="38.25">
      <c r="A334" s="6">
        <f t="shared" si="5"/>
        <v>329</v>
      </c>
      <c r="B334" s="13" t="s">
        <v>2336</v>
      </c>
      <c r="C334" s="13" t="s">
        <v>152</v>
      </c>
      <c r="D334" s="7" t="s">
        <v>154</v>
      </c>
      <c r="E334" s="13" t="s">
        <v>155</v>
      </c>
      <c r="F334" s="13">
        <v>110</v>
      </c>
      <c r="G334" s="13" t="s">
        <v>156</v>
      </c>
      <c r="H334" s="13" t="s">
        <v>157</v>
      </c>
      <c r="I334" s="13"/>
      <c r="J334" s="13"/>
      <c r="K334" s="13"/>
      <c r="L334" s="13"/>
      <c r="M334" s="13"/>
      <c r="N334" s="13" t="s">
        <v>158</v>
      </c>
      <c r="O334" s="13" t="s">
        <v>2004</v>
      </c>
      <c r="P334" s="13" t="s">
        <v>2409</v>
      </c>
    </row>
    <row r="335" spans="1:16" ht="38.25">
      <c r="A335" s="6">
        <f t="shared" si="5"/>
        <v>330</v>
      </c>
      <c r="B335" s="13" t="s">
        <v>2336</v>
      </c>
      <c r="C335" s="13" t="s">
        <v>152</v>
      </c>
      <c r="D335" s="7" t="s">
        <v>159</v>
      </c>
      <c r="E335" s="13" t="s">
        <v>160</v>
      </c>
      <c r="F335" s="13">
        <v>110</v>
      </c>
      <c r="G335" s="13" t="s">
        <v>6</v>
      </c>
      <c r="H335" s="13" t="s">
        <v>109</v>
      </c>
      <c r="I335" s="13"/>
      <c r="J335" s="13"/>
      <c r="K335" s="13"/>
      <c r="L335" s="13"/>
      <c r="M335" s="13"/>
      <c r="N335" s="13">
        <v>32</v>
      </c>
      <c r="O335" s="13" t="s">
        <v>2005</v>
      </c>
      <c r="P335" s="13" t="s">
        <v>2409</v>
      </c>
    </row>
    <row r="336" spans="1:16" ht="38.25">
      <c r="A336" s="6">
        <f t="shared" si="5"/>
        <v>331</v>
      </c>
      <c r="B336" s="13" t="s">
        <v>2336</v>
      </c>
      <c r="C336" s="13" t="s">
        <v>152</v>
      </c>
      <c r="D336" s="7" t="s">
        <v>161</v>
      </c>
      <c r="E336" s="13" t="s">
        <v>160</v>
      </c>
      <c r="F336" s="13">
        <v>110</v>
      </c>
      <c r="G336" s="13" t="s">
        <v>5</v>
      </c>
      <c r="H336" s="13" t="s">
        <v>5</v>
      </c>
      <c r="I336" s="13"/>
      <c r="J336" s="13"/>
      <c r="K336" s="13"/>
      <c r="L336" s="13"/>
      <c r="M336" s="13"/>
      <c r="N336" s="13" t="s">
        <v>5</v>
      </c>
      <c r="O336" s="13" t="s">
        <v>2005</v>
      </c>
      <c r="P336" s="13" t="s">
        <v>2409</v>
      </c>
    </row>
    <row r="337" spans="1:16" ht="38.25">
      <c r="A337" s="6">
        <f t="shared" si="5"/>
        <v>332</v>
      </c>
      <c r="B337" s="13" t="s">
        <v>2336</v>
      </c>
      <c r="C337" s="13" t="s">
        <v>152</v>
      </c>
      <c r="D337" s="7" t="s">
        <v>3587</v>
      </c>
      <c r="E337" s="13" t="s">
        <v>160</v>
      </c>
      <c r="F337" s="13">
        <v>110</v>
      </c>
      <c r="G337" s="13" t="s">
        <v>16</v>
      </c>
      <c r="H337" s="13" t="s">
        <v>162</v>
      </c>
      <c r="I337" s="13"/>
      <c r="J337" s="13"/>
      <c r="K337" s="13"/>
      <c r="L337" s="13"/>
      <c r="M337" s="13"/>
      <c r="N337" s="13">
        <v>11.332000000000001</v>
      </c>
      <c r="O337" s="13" t="s">
        <v>2005</v>
      </c>
      <c r="P337" s="13" t="s">
        <v>2409</v>
      </c>
    </row>
    <row r="338" spans="1:16" ht="89.25">
      <c r="A338" s="6">
        <f t="shared" si="5"/>
        <v>333</v>
      </c>
      <c r="B338" s="13" t="s">
        <v>2336</v>
      </c>
      <c r="C338" s="13" t="s">
        <v>152</v>
      </c>
      <c r="D338" s="7" t="s">
        <v>163</v>
      </c>
      <c r="E338" s="13" t="s">
        <v>164</v>
      </c>
      <c r="F338" s="13">
        <v>110</v>
      </c>
      <c r="G338" s="13" t="s">
        <v>6</v>
      </c>
      <c r="H338" s="13" t="s">
        <v>109</v>
      </c>
      <c r="I338" s="16"/>
      <c r="J338" s="13"/>
      <c r="K338" s="13"/>
      <c r="L338" s="13"/>
      <c r="M338" s="13"/>
      <c r="N338" s="13">
        <v>32</v>
      </c>
      <c r="O338" s="13" t="s">
        <v>2006</v>
      </c>
      <c r="P338" s="13" t="s">
        <v>2409</v>
      </c>
    </row>
    <row r="339" spans="1:16" ht="89.25">
      <c r="A339" s="6">
        <f t="shared" si="5"/>
        <v>334</v>
      </c>
      <c r="B339" s="13" t="s">
        <v>2336</v>
      </c>
      <c r="C339" s="13" t="s">
        <v>152</v>
      </c>
      <c r="D339" s="7" t="s">
        <v>165</v>
      </c>
      <c r="E339" s="13" t="s">
        <v>164</v>
      </c>
      <c r="F339" s="13">
        <v>110</v>
      </c>
      <c r="G339" s="13" t="s">
        <v>16</v>
      </c>
      <c r="H339" s="13" t="s">
        <v>166</v>
      </c>
      <c r="I339" s="16"/>
      <c r="J339" s="13"/>
      <c r="K339" s="13"/>
      <c r="L339" s="13"/>
      <c r="M339" s="13"/>
      <c r="N339" s="13">
        <v>24</v>
      </c>
      <c r="O339" s="13" t="s">
        <v>2006</v>
      </c>
      <c r="P339" s="13" t="s">
        <v>2409</v>
      </c>
    </row>
    <row r="340" spans="1:16" ht="38.25">
      <c r="A340" s="6">
        <f t="shared" si="5"/>
        <v>335</v>
      </c>
      <c r="B340" s="13" t="s">
        <v>2336</v>
      </c>
      <c r="C340" s="13" t="s">
        <v>152</v>
      </c>
      <c r="D340" s="7" t="s">
        <v>167</v>
      </c>
      <c r="E340" s="13" t="s">
        <v>2380</v>
      </c>
      <c r="F340" s="13">
        <v>110</v>
      </c>
      <c r="G340" s="13" t="s">
        <v>5</v>
      </c>
      <c r="H340" s="13" t="s">
        <v>5</v>
      </c>
      <c r="I340" s="17"/>
      <c r="J340" s="13"/>
      <c r="K340" s="13"/>
      <c r="L340" s="13"/>
      <c r="M340" s="13"/>
      <c r="N340" s="13" t="s">
        <v>5</v>
      </c>
      <c r="O340" s="13" t="s">
        <v>2006</v>
      </c>
      <c r="P340" s="13" t="s">
        <v>2409</v>
      </c>
    </row>
    <row r="341" spans="1:16" ht="76.5">
      <c r="A341" s="6">
        <f t="shared" si="5"/>
        <v>336</v>
      </c>
      <c r="B341" s="13" t="s">
        <v>2336</v>
      </c>
      <c r="C341" s="13" t="s">
        <v>152</v>
      </c>
      <c r="D341" s="7" t="s">
        <v>3387</v>
      </c>
      <c r="E341" s="13" t="s">
        <v>168</v>
      </c>
      <c r="F341" s="13">
        <v>110</v>
      </c>
      <c r="G341" s="13" t="s">
        <v>6</v>
      </c>
      <c r="H341" s="13"/>
      <c r="I341" s="13" t="s">
        <v>106</v>
      </c>
      <c r="J341" s="13"/>
      <c r="K341" s="13"/>
      <c r="L341" s="13"/>
      <c r="M341" s="13"/>
      <c r="N341" s="13">
        <v>80</v>
      </c>
      <c r="O341" s="13" t="s">
        <v>2490</v>
      </c>
      <c r="P341" s="13" t="s">
        <v>2409</v>
      </c>
    </row>
    <row r="342" spans="1:16" ht="76.5">
      <c r="A342" s="6">
        <f t="shared" si="5"/>
        <v>337</v>
      </c>
      <c r="B342" s="13" t="s">
        <v>2336</v>
      </c>
      <c r="C342" s="13" t="s">
        <v>152</v>
      </c>
      <c r="D342" s="7" t="s">
        <v>3630</v>
      </c>
      <c r="E342" s="13" t="s">
        <v>168</v>
      </c>
      <c r="F342" s="13">
        <v>110</v>
      </c>
      <c r="G342" s="13" t="s">
        <v>16</v>
      </c>
      <c r="H342" s="13"/>
      <c r="I342" s="13">
        <v>12.66</v>
      </c>
      <c r="J342" s="13"/>
      <c r="K342" s="13"/>
      <c r="L342" s="13"/>
      <c r="M342" s="13"/>
      <c r="N342" s="13">
        <v>12.66</v>
      </c>
      <c r="O342" s="13" t="s">
        <v>2490</v>
      </c>
      <c r="P342" s="13" t="s">
        <v>2409</v>
      </c>
    </row>
    <row r="343" spans="1:16" ht="38.25">
      <c r="A343" s="6">
        <f t="shared" si="5"/>
        <v>338</v>
      </c>
      <c r="B343" s="13" t="s">
        <v>2336</v>
      </c>
      <c r="C343" s="13" t="s">
        <v>152</v>
      </c>
      <c r="D343" s="7" t="s">
        <v>169</v>
      </c>
      <c r="E343" s="13" t="s">
        <v>160</v>
      </c>
      <c r="F343" s="13">
        <v>110</v>
      </c>
      <c r="G343" s="13" t="s">
        <v>6</v>
      </c>
      <c r="H343" s="13"/>
      <c r="I343" s="13" t="s">
        <v>170</v>
      </c>
      <c r="J343" s="13"/>
      <c r="K343" s="13"/>
      <c r="L343" s="13"/>
      <c r="M343" s="13"/>
      <c r="N343" s="13">
        <v>10</v>
      </c>
      <c r="O343" s="13" t="s">
        <v>2008</v>
      </c>
      <c r="P343" s="13" t="s">
        <v>2409</v>
      </c>
    </row>
    <row r="344" spans="1:16" ht="38.25">
      <c r="A344" s="6">
        <f t="shared" si="5"/>
        <v>339</v>
      </c>
      <c r="B344" s="13" t="s">
        <v>2336</v>
      </c>
      <c r="C344" s="13" t="s">
        <v>152</v>
      </c>
      <c r="D344" s="7" t="s">
        <v>171</v>
      </c>
      <c r="E344" s="13" t="s">
        <v>160</v>
      </c>
      <c r="F344" s="13">
        <v>110</v>
      </c>
      <c r="G344" s="13" t="s">
        <v>16</v>
      </c>
      <c r="H344" s="13"/>
      <c r="I344" s="13" t="s">
        <v>172</v>
      </c>
      <c r="J344" s="13"/>
      <c r="K344" s="13"/>
      <c r="L344" s="13"/>
      <c r="M344" s="13"/>
      <c r="N344" s="13">
        <v>0.1</v>
      </c>
      <c r="O344" s="13" t="s">
        <v>2008</v>
      </c>
      <c r="P344" s="13" t="s">
        <v>2409</v>
      </c>
    </row>
    <row r="345" spans="1:16" ht="38.25">
      <c r="A345" s="6">
        <f t="shared" si="5"/>
        <v>340</v>
      </c>
      <c r="B345" s="13" t="s">
        <v>2336</v>
      </c>
      <c r="C345" s="13" t="s">
        <v>152</v>
      </c>
      <c r="D345" s="7" t="s">
        <v>173</v>
      </c>
      <c r="E345" s="13" t="s">
        <v>174</v>
      </c>
      <c r="F345" s="13">
        <v>110</v>
      </c>
      <c r="G345" s="13" t="s">
        <v>6</v>
      </c>
      <c r="H345" s="13" t="s">
        <v>140</v>
      </c>
      <c r="I345" s="13"/>
      <c r="J345" s="13"/>
      <c r="K345" s="13"/>
      <c r="L345" s="13"/>
      <c r="M345" s="13"/>
      <c r="N345" s="13">
        <v>160</v>
      </c>
      <c r="O345" s="13" t="s">
        <v>2007</v>
      </c>
      <c r="P345" s="13" t="s">
        <v>2409</v>
      </c>
    </row>
    <row r="346" spans="1:16" ht="25.5">
      <c r="A346" s="6">
        <f t="shared" si="5"/>
        <v>341</v>
      </c>
      <c r="B346" s="13" t="s">
        <v>2336</v>
      </c>
      <c r="C346" s="13" t="s">
        <v>152</v>
      </c>
      <c r="D346" s="7" t="s">
        <v>2491</v>
      </c>
      <c r="E346" s="13" t="s">
        <v>2380</v>
      </c>
      <c r="F346" s="13">
        <v>110</v>
      </c>
      <c r="G346" s="13" t="s">
        <v>16</v>
      </c>
      <c r="H346" s="13" t="s">
        <v>1290</v>
      </c>
      <c r="I346" s="13"/>
      <c r="J346" s="13"/>
      <c r="K346" s="13"/>
      <c r="L346" s="13"/>
      <c r="M346" s="13"/>
      <c r="N346" s="13">
        <v>7</v>
      </c>
      <c r="O346" s="13" t="s">
        <v>2007</v>
      </c>
      <c r="P346" s="13" t="s">
        <v>2409</v>
      </c>
    </row>
    <row r="347" spans="1:16" ht="76.5">
      <c r="A347" s="6">
        <f t="shared" si="5"/>
        <v>342</v>
      </c>
      <c r="B347" s="13" t="s">
        <v>2336</v>
      </c>
      <c r="C347" s="13" t="s">
        <v>152</v>
      </c>
      <c r="D347" s="7" t="s">
        <v>175</v>
      </c>
      <c r="E347" s="13" t="s">
        <v>174</v>
      </c>
      <c r="F347" s="13">
        <v>110</v>
      </c>
      <c r="G347" s="13" t="s">
        <v>6</v>
      </c>
      <c r="H347" s="13" t="s">
        <v>106</v>
      </c>
      <c r="I347" s="13"/>
      <c r="J347" s="13"/>
      <c r="K347" s="13"/>
      <c r="L347" s="13"/>
      <c r="M347" s="13"/>
      <c r="N347" s="13">
        <v>80</v>
      </c>
      <c r="O347" s="13" t="s">
        <v>2009</v>
      </c>
      <c r="P347" s="13" t="s">
        <v>2409</v>
      </c>
    </row>
    <row r="348" spans="1:16" ht="25.5">
      <c r="A348" s="6">
        <f t="shared" si="5"/>
        <v>343</v>
      </c>
      <c r="B348" s="13" t="s">
        <v>2336</v>
      </c>
      <c r="C348" s="13" t="s">
        <v>152</v>
      </c>
      <c r="D348" s="7" t="s">
        <v>2492</v>
      </c>
      <c r="E348" s="13" t="s">
        <v>2380</v>
      </c>
      <c r="F348" s="13">
        <v>110</v>
      </c>
      <c r="G348" s="13" t="s">
        <v>6</v>
      </c>
      <c r="H348" s="13" t="s">
        <v>106</v>
      </c>
      <c r="I348" s="13"/>
      <c r="J348" s="13"/>
      <c r="K348" s="13"/>
      <c r="L348" s="13"/>
      <c r="M348" s="13"/>
      <c r="N348" s="13">
        <v>80</v>
      </c>
      <c r="O348" s="13" t="s">
        <v>2011</v>
      </c>
      <c r="P348" s="13" t="s">
        <v>2409</v>
      </c>
    </row>
    <row r="349" spans="1:16" ht="25.5">
      <c r="A349" s="6">
        <f t="shared" si="5"/>
        <v>344</v>
      </c>
      <c r="B349" s="13" t="s">
        <v>2336</v>
      </c>
      <c r="C349" s="13" t="s">
        <v>152</v>
      </c>
      <c r="D349" s="7" t="s">
        <v>2493</v>
      </c>
      <c r="E349" s="13" t="s">
        <v>2380</v>
      </c>
      <c r="F349" s="13">
        <v>110</v>
      </c>
      <c r="G349" s="13" t="s">
        <v>6</v>
      </c>
      <c r="H349" s="13" t="s">
        <v>106</v>
      </c>
      <c r="I349" s="13"/>
      <c r="J349" s="13"/>
      <c r="K349" s="13"/>
      <c r="L349" s="13"/>
      <c r="M349" s="13"/>
      <c r="N349" s="13">
        <v>80</v>
      </c>
      <c r="O349" s="13" t="s">
        <v>2011</v>
      </c>
      <c r="P349" s="13" t="s">
        <v>2409</v>
      </c>
    </row>
    <row r="350" spans="1:16" ht="38.25">
      <c r="A350" s="6">
        <f t="shared" si="5"/>
        <v>345</v>
      </c>
      <c r="B350" s="13" t="s">
        <v>2336</v>
      </c>
      <c r="C350" s="13" t="s">
        <v>152</v>
      </c>
      <c r="D350" s="7" t="s">
        <v>176</v>
      </c>
      <c r="E350" s="13" t="s">
        <v>2380</v>
      </c>
      <c r="F350" s="13">
        <v>110</v>
      </c>
      <c r="G350" s="13" t="s">
        <v>6</v>
      </c>
      <c r="H350" s="13" t="s">
        <v>109</v>
      </c>
      <c r="I350" s="13"/>
      <c r="J350" s="13"/>
      <c r="K350" s="13"/>
      <c r="L350" s="13"/>
      <c r="M350" s="13"/>
      <c r="N350" s="13">
        <v>32</v>
      </c>
      <c r="O350" s="13" t="s">
        <v>3388</v>
      </c>
      <c r="P350" s="13" t="s">
        <v>2398</v>
      </c>
    </row>
    <row r="351" spans="1:16" ht="38.25">
      <c r="A351" s="6">
        <f t="shared" si="5"/>
        <v>346</v>
      </c>
      <c r="B351" s="13" t="s">
        <v>2336</v>
      </c>
      <c r="C351" s="13" t="s">
        <v>152</v>
      </c>
      <c r="D351" s="7" t="s">
        <v>177</v>
      </c>
      <c r="E351" s="13" t="s">
        <v>2380</v>
      </c>
      <c r="F351" s="13">
        <v>110</v>
      </c>
      <c r="G351" s="13" t="s">
        <v>6</v>
      </c>
      <c r="H351" s="13">
        <v>25</v>
      </c>
      <c r="I351" s="13"/>
      <c r="J351" s="13"/>
      <c r="K351" s="13"/>
      <c r="L351" s="13"/>
      <c r="M351" s="13"/>
      <c r="N351" s="13">
        <v>25</v>
      </c>
      <c r="O351" s="13" t="s">
        <v>3389</v>
      </c>
      <c r="P351" s="13" t="s">
        <v>2398</v>
      </c>
    </row>
    <row r="352" spans="1:16" ht="28.5" customHeight="1">
      <c r="A352" s="6">
        <f t="shared" si="5"/>
        <v>347</v>
      </c>
      <c r="B352" s="13" t="s">
        <v>2336</v>
      </c>
      <c r="C352" s="13" t="s">
        <v>152</v>
      </c>
      <c r="D352" s="7" t="s">
        <v>2494</v>
      </c>
      <c r="E352" s="13" t="s">
        <v>2380</v>
      </c>
      <c r="F352" s="13">
        <v>110</v>
      </c>
      <c r="G352" s="13" t="s">
        <v>6</v>
      </c>
      <c r="H352" s="13" t="s">
        <v>144</v>
      </c>
      <c r="I352" s="13"/>
      <c r="J352" s="13"/>
      <c r="K352" s="13"/>
      <c r="L352" s="13"/>
      <c r="M352" s="13"/>
      <c r="N352" s="13">
        <v>50</v>
      </c>
      <c r="O352" s="13" t="s">
        <v>2011</v>
      </c>
      <c r="P352" s="13" t="s">
        <v>2409</v>
      </c>
    </row>
    <row r="353" spans="1:16" ht="38.25">
      <c r="A353" s="6">
        <f t="shared" si="5"/>
        <v>348</v>
      </c>
      <c r="B353" s="13" t="s">
        <v>2336</v>
      </c>
      <c r="C353" s="13" t="s">
        <v>152</v>
      </c>
      <c r="D353" s="7" t="s">
        <v>2495</v>
      </c>
      <c r="E353" s="13" t="s">
        <v>78</v>
      </c>
      <c r="F353" s="13">
        <v>110</v>
      </c>
      <c r="G353" s="13" t="s">
        <v>6</v>
      </c>
      <c r="H353" s="13" t="s">
        <v>144</v>
      </c>
      <c r="I353" s="13"/>
      <c r="J353" s="13"/>
      <c r="K353" s="13"/>
      <c r="L353" s="13"/>
      <c r="M353" s="13"/>
      <c r="N353" s="13">
        <v>50</v>
      </c>
      <c r="O353" s="13" t="s">
        <v>3389</v>
      </c>
      <c r="P353" s="13" t="s">
        <v>2398</v>
      </c>
    </row>
    <row r="354" spans="1:16" ht="51">
      <c r="A354" s="6">
        <f t="shared" si="5"/>
        <v>349</v>
      </c>
      <c r="B354" s="13" t="s">
        <v>2336</v>
      </c>
      <c r="C354" s="13" t="s">
        <v>152</v>
      </c>
      <c r="D354" s="7" t="s">
        <v>2496</v>
      </c>
      <c r="E354" s="13" t="s">
        <v>155</v>
      </c>
      <c r="F354" s="13">
        <v>110</v>
      </c>
      <c r="G354" s="13" t="s">
        <v>6</v>
      </c>
      <c r="H354" s="13" t="s">
        <v>170</v>
      </c>
      <c r="I354" s="13"/>
      <c r="J354" s="13"/>
      <c r="K354" s="13"/>
      <c r="L354" s="13"/>
      <c r="M354" s="13"/>
      <c r="N354" s="13">
        <v>20</v>
      </c>
      <c r="O354" s="13" t="s">
        <v>3390</v>
      </c>
      <c r="P354" s="13" t="s">
        <v>2398</v>
      </c>
    </row>
    <row r="355" spans="1:16" ht="30.75" customHeight="1">
      <c r="A355" s="6">
        <f t="shared" si="5"/>
        <v>350</v>
      </c>
      <c r="B355" s="13" t="s">
        <v>2336</v>
      </c>
      <c r="C355" s="13" t="s">
        <v>152</v>
      </c>
      <c r="D355" s="7" t="s">
        <v>2497</v>
      </c>
      <c r="E355" s="13" t="s">
        <v>2380</v>
      </c>
      <c r="F355" s="13">
        <v>110</v>
      </c>
      <c r="G355" s="13" t="s">
        <v>6</v>
      </c>
      <c r="H355" s="13" t="s">
        <v>144</v>
      </c>
      <c r="I355" s="13"/>
      <c r="J355" s="13"/>
      <c r="K355" s="13"/>
      <c r="L355" s="13"/>
      <c r="M355" s="13"/>
      <c r="N355" s="13">
        <v>50</v>
      </c>
      <c r="O355" s="13" t="s">
        <v>2011</v>
      </c>
      <c r="P355" s="13" t="s">
        <v>2409</v>
      </c>
    </row>
    <row r="356" spans="1:16" ht="33" customHeight="1">
      <c r="A356" s="6">
        <f t="shared" si="5"/>
        <v>351</v>
      </c>
      <c r="B356" s="13" t="s">
        <v>2336</v>
      </c>
      <c r="C356" s="13" t="s">
        <v>152</v>
      </c>
      <c r="D356" s="7" t="s">
        <v>2498</v>
      </c>
      <c r="E356" s="13" t="s">
        <v>2380</v>
      </c>
      <c r="F356" s="13">
        <v>110</v>
      </c>
      <c r="G356" s="13" t="s">
        <v>6</v>
      </c>
      <c r="H356" s="13" t="s">
        <v>106</v>
      </c>
      <c r="I356" s="13"/>
      <c r="J356" s="13"/>
      <c r="K356" s="13"/>
      <c r="L356" s="13"/>
      <c r="M356" s="13"/>
      <c r="N356" s="13">
        <v>80</v>
      </c>
      <c r="O356" s="13" t="s">
        <v>2011</v>
      </c>
      <c r="P356" s="13" t="s">
        <v>2409</v>
      </c>
    </row>
    <row r="357" spans="1:16" ht="25.5">
      <c r="A357" s="6">
        <f t="shared" si="5"/>
        <v>352</v>
      </c>
      <c r="B357" s="13" t="s">
        <v>2336</v>
      </c>
      <c r="C357" s="13" t="s">
        <v>178</v>
      </c>
      <c r="D357" s="7" t="s">
        <v>179</v>
      </c>
      <c r="E357" s="13" t="s">
        <v>180</v>
      </c>
      <c r="F357" s="13">
        <v>110</v>
      </c>
      <c r="G357" s="13" t="s">
        <v>6</v>
      </c>
      <c r="H357" s="13" t="s">
        <v>140</v>
      </c>
      <c r="I357" s="13"/>
      <c r="J357" s="13"/>
      <c r="K357" s="13"/>
      <c r="L357" s="13"/>
      <c r="M357" s="13"/>
      <c r="N357" s="13">
        <v>160</v>
      </c>
      <c r="O357" s="13" t="s">
        <v>2003</v>
      </c>
      <c r="P357" s="13" t="s">
        <v>2409</v>
      </c>
    </row>
    <row r="358" spans="1:16" ht="25.5">
      <c r="A358" s="6">
        <f t="shared" si="5"/>
        <v>353</v>
      </c>
      <c r="B358" s="13" t="s">
        <v>2336</v>
      </c>
      <c r="C358" s="13" t="s">
        <v>178</v>
      </c>
      <c r="D358" s="7" t="s">
        <v>3391</v>
      </c>
      <c r="E358" s="13" t="s">
        <v>180</v>
      </c>
      <c r="F358" s="13">
        <v>110</v>
      </c>
      <c r="G358" s="13" t="s">
        <v>2889</v>
      </c>
      <c r="H358" s="13" t="s">
        <v>3632</v>
      </c>
      <c r="I358" s="13" t="s">
        <v>3631</v>
      </c>
      <c r="J358" s="13"/>
      <c r="K358" s="13"/>
      <c r="L358" s="13"/>
      <c r="M358" s="13"/>
      <c r="N358" s="13" t="s">
        <v>3633</v>
      </c>
      <c r="O358" s="13" t="s">
        <v>2012</v>
      </c>
      <c r="P358" s="13" t="s">
        <v>2409</v>
      </c>
    </row>
    <row r="359" spans="1:16" ht="25.5">
      <c r="A359" s="6">
        <f t="shared" si="5"/>
        <v>354</v>
      </c>
      <c r="B359" s="13" t="s">
        <v>2336</v>
      </c>
      <c r="C359" s="13" t="s">
        <v>178</v>
      </c>
      <c r="D359" s="7" t="s">
        <v>182</v>
      </c>
      <c r="E359" s="13" t="s">
        <v>180</v>
      </c>
      <c r="F359" s="13">
        <v>110</v>
      </c>
      <c r="G359" s="13" t="s">
        <v>6</v>
      </c>
      <c r="H359" s="13" t="s">
        <v>543</v>
      </c>
      <c r="I359" s="13"/>
      <c r="J359" s="13"/>
      <c r="K359" s="13"/>
      <c r="L359" s="13"/>
      <c r="M359" s="13"/>
      <c r="N359" s="13">
        <v>63</v>
      </c>
      <c r="O359" s="13" t="s">
        <v>2013</v>
      </c>
      <c r="P359" s="13" t="s">
        <v>2409</v>
      </c>
    </row>
    <row r="360" spans="1:16" ht="38.25">
      <c r="A360" s="6">
        <f t="shared" si="5"/>
        <v>355</v>
      </c>
      <c r="B360" s="13" t="s">
        <v>2336</v>
      </c>
      <c r="C360" s="13" t="s">
        <v>178</v>
      </c>
      <c r="D360" s="7" t="s">
        <v>183</v>
      </c>
      <c r="E360" s="13" t="s">
        <v>180</v>
      </c>
      <c r="F360" s="13">
        <v>110</v>
      </c>
      <c r="G360" s="13" t="s">
        <v>6</v>
      </c>
      <c r="H360" s="13" t="s">
        <v>7</v>
      </c>
      <c r="I360" s="13"/>
      <c r="J360" s="13"/>
      <c r="K360" s="13"/>
      <c r="L360" s="13"/>
      <c r="M360" s="13"/>
      <c r="N360" s="13">
        <v>126</v>
      </c>
      <c r="O360" s="13" t="s">
        <v>2014</v>
      </c>
      <c r="P360" s="13" t="s">
        <v>2409</v>
      </c>
    </row>
    <row r="361" spans="1:16" ht="25.5">
      <c r="A361" s="6">
        <f t="shared" si="5"/>
        <v>356</v>
      </c>
      <c r="B361" s="13" t="s">
        <v>2336</v>
      </c>
      <c r="C361" s="13" t="s">
        <v>178</v>
      </c>
      <c r="D361" s="7" t="s">
        <v>184</v>
      </c>
      <c r="E361" s="13" t="s">
        <v>180</v>
      </c>
      <c r="F361" s="13">
        <v>110</v>
      </c>
      <c r="G361" s="13" t="s">
        <v>6</v>
      </c>
      <c r="H361" s="13" t="s">
        <v>7</v>
      </c>
      <c r="I361" s="13"/>
      <c r="J361" s="13"/>
      <c r="K361" s="13"/>
      <c r="L361" s="13"/>
      <c r="M361" s="13"/>
      <c r="N361" s="13">
        <v>126</v>
      </c>
      <c r="O361" s="13" t="s">
        <v>2003</v>
      </c>
      <c r="P361" s="13" t="s">
        <v>2409</v>
      </c>
    </row>
    <row r="362" spans="1:16" ht="25.5">
      <c r="A362" s="6">
        <f t="shared" si="5"/>
        <v>357</v>
      </c>
      <c r="B362" s="13" t="s">
        <v>2336</v>
      </c>
      <c r="C362" s="13" t="s">
        <v>178</v>
      </c>
      <c r="D362" s="7" t="s">
        <v>185</v>
      </c>
      <c r="E362" s="13" t="s">
        <v>180</v>
      </c>
      <c r="F362" s="13">
        <v>110</v>
      </c>
      <c r="G362" s="13" t="s">
        <v>6</v>
      </c>
      <c r="H362" s="13"/>
      <c r="I362" s="13" t="s">
        <v>106</v>
      </c>
      <c r="J362" s="13"/>
      <c r="K362" s="13"/>
      <c r="L362" s="13"/>
      <c r="M362" s="13"/>
      <c r="N362" s="13">
        <v>80</v>
      </c>
      <c r="O362" s="13" t="s">
        <v>2003</v>
      </c>
      <c r="P362" s="13" t="s">
        <v>2409</v>
      </c>
    </row>
    <row r="363" spans="1:16" ht="51">
      <c r="A363" s="6">
        <f t="shared" si="5"/>
        <v>358</v>
      </c>
      <c r="B363" s="13" t="s">
        <v>2336</v>
      </c>
      <c r="C363" s="13" t="s">
        <v>178</v>
      </c>
      <c r="D363" s="7" t="s">
        <v>186</v>
      </c>
      <c r="E363" s="13" t="s">
        <v>180</v>
      </c>
      <c r="F363" s="13">
        <v>110</v>
      </c>
      <c r="G363" s="13" t="s">
        <v>6</v>
      </c>
      <c r="H363" s="13" t="s">
        <v>109</v>
      </c>
      <c r="I363" s="13"/>
      <c r="J363" s="13"/>
      <c r="K363" s="13"/>
      <c r="L363" s="13"/>
      <c r="M363" s="13"/>
      <c r="N363" s="13">
        <v>32</v>
      </c>
      <c r="O363" s="13" t="s">
        <v>3392</v>
      </c>
      <c r="P363" s="13" t="s">
        <v>2409</v>
      </c>
    </row>
    <row r="364" spans="1:16" ht="25.5">
      <c r="A364" s="6">
        <f t="shared" si="5"/>
        <v>359</v>
      </c>
      <c r="B364" s="13" t="s">
        <v>2336</v>
      </c>
      <c r="C364" s="13" t="s">
        <v>178</v>
      </c>
      <c r="D364" s="7" t="s">
        <v>187</v>
      </c>
      <c r="E364" s="13" t="s">
        <v>188</v>
      </c>
      <c r="F364" s="13">
        <v>110</v>
      </c>
      <c r="G364" s="13" t="s">
        <v>6</v>
      </c>
      <c r="H364" s="13" t="s">
        <v>7</v>
      </c>
      <c r="I364" s="13"/>
      <c r="J364" s="13"/>
      <c r="K364" s="13"/>
      <c r="L364" s="13"/>
      <c r="M364" s="13"/>
      <c r="N364" s="13">
        <v>126</v>
      </c>
      <c r="O364" s="13" t="s">
        <v>2016</v>
      </c>
      <c r="P364" s="13" t="s">
        <v>2409</v>
      </c>
    </row>
    <row r="365" spans="1:16" ht="25.5">
      <c r="A365" s="6">
        <f t="shared" si="5"/>
        <v>360</v>
      </c>
      <c r="B365" s="13" t="s">
        <v>2336</v>
      </c>
      <c r="C365" s="13" t="s">
        <v>178</v>
      </c>
      <c r="D365" s="7" t="s">
        <v>189</v>
      </c>
      <c r="E365" s="13" t="s">
        <v>190</v>
      </c>
      <c r="F365" s="13">
        <v>110</v>
      </c>
      <c r="G365" s="13" t="s">
        <v>6</v>
      </c>
      <c r="H365" s="13" t="s">
        <v>106</v>
      </c>
      <c r="I365" s="13"/>
      <c r="J365" s="13"/>
      <c r="K365" s="13"/>
      <c r="L365" s="13"/>
      <c r="M365" s="13"/>
      <c r="N365" s="13">
        <v>80</v>
      </c>
      <c r="O365" s="13" t="s">
        <v>2017</v>
      </c>
      <c r="P365" s="13" t="s">
        <v>2409</v>
      </c>
    </row>
    <row r="366" spans="1:16" ht="25.5">
      <c r="A366" s="6">
        <f t="shared" si="5"/>
        <v>361</v>
      </c>
      <c r="B366" s="13" t="s">
        <v>2336</v>
      </c>
      <c r="C366" s="13" t="s">
        <v>178</v>
      </c>
      <c r="D366" s="7" t="s">
        <v>191</v>
      </c>
      <c r="E366" s="13" t="s">
        <v>117</v>
      </c>
      <c r="F366" s="13">
        <v>110</v>
      </c>
      <c r="G366" s="13" t="s">
        <v>5</v>
      </c>
      <c r="H366" s="13" t="s">
        <v>5</v>
      </c>
      <c r="I366" s="13"/>
      <c r="J366" s="13"/>
      <c r="K366" s="13"/>
      <c r="L366" s="13"/>
      <c r="M366" s="13"/>
      <c r="N366" s="13" t="s">
        <v>5</v>
      </c>
      <c r="O366" s="13" t="s">
        <v>2017</v>
      </c>
      <c r="P366" s="13" t="s">
        <v>2409</v>
      </c>
    </row>
    <row r="367" spans="1:16" ht="25.5">
      <c r="A367" s="6">
        <f t="shared" si="5"/>
        <v>362</v>
      </c>
      <c r="B367" s="13" t="s">
        <v>2336</v>
      </c>
      <c r="C367" s="13" t="s">
        <v>178</v>
      </c>
      <c r="D367" s="7" t="s">
        <v>192</v>
      </c>
      <c r="E367" s="13" t="s">
        <v>180</v>
      </c>
      <c r="F367" s="13">
        <v>110</v>
      </c>
      <c r="G367" s="13" t="s">
        <v>6</v>
      </c>
      <c r="H367" s="13"/>
      <c r="I367" s="13" t="s">
        <v>106</v>
      </c>
      <c r="J367" s="13"/>
      <c r="K367" s="13"/>
      <c r="L367" s="13"/>
      <c r="M367" s="13"/>
      <c r="N367" s="13">
        <v>80</v>
      </c>
      <c r="O367" s="13" t="s">
        <v>2018</v>
      </c>
      <c r="P367" s="13" t="s">
        <v>2409</v>
      </c>
    </row>
    <row r="368" spans="1:16" ht="25.5">
      <c r="A368" s="6">
        <f t="shared" si="5"/>
        <v>363</v>
      </c>
      <c r="B368" s="13" t="s">
        <v>2336</v>
      </c>
      <c r="C368" s="13" t="s">
        <v>178</v>
      </c>
      <c r="D368" s="7" t="s">
        <v>193</v>
      </c>
      <c r="E368" s="13" t="s">
        <v>180</v>
      </c>
      <c r="F368" s="13">
        <v>110</v>
      </c>
      <c r="G368" s="13" t="s">
        <v>6</v>
      </c>
      <c r="H368" s="13"/>
      <c r="I368" s="13" t="s">
        <v>7</v>
      </c>
      <c r="J368" s="13"/>
      <c r="K368" s="13"/>
      <c r="L368" s="13"/>
      <c r="M368" s="13"/>
      <c r="N368" s="13">
        <v>128</v>
      </c>
      <c r="O368" s="13" t="s">
        <v>2019</v>
      </c>
      <c r="P368" s="13" t="s">
        <v>2409</v>
      </c>
    </row>
    <row r="369" spans="1:16" ht="25.5">
      <c r="A369" s="6">
        <f t="shared" si="5"/>
        <v>364</v>
      </c>
      <c r="B369" s="13" t="s">
        <v>2336</v>
      </c>
      <c r="C369" s="13" t="s">
        <v>178</v>
      </c>
      <c r="D369" s="7" t="s">
        <v>194</v>
      </c>
      <c r="E369" s="13" t="s">
        <v>117</v>
      </c>
      <c r="F369" s="13">
        <v>110</v>
      </c>
      <c r="G369" s="13" t="s">
        <v>6</v>
      </c>
      <c r="H369" s="13" t="s">
        <v>287</v>
      </c>
      <c r="I369" s="13"/>
      <c r="J369" s="13"/>
      <c r="K369" s="13"/>
      <c r="L369" s="13"/>
      <c r="M369" s="13"/>
      <c r="N369" s="13">
        <v>25</v>
      </c>
      <c r="O369" s="13" t="s">
        <v>2003</v>
      </c>
      <c r="P369" s="13" t="s">
        <v>2409</v>
      </c>
    </row>
    <row r="370" spans="1:16" ht="25.5">
      <c r="A370" s="6">
        <f t="shared" si="5"/>
        <v>365</v>
      </c>
      <c r="B370" s="13" t="s">
        <v>2336</v>
      </c>
      <c r="C370" s="13" t="s">
        <v>178</v>
      </c>
      <c r="D370" s="7" t="s">
        <v>195</v>
      </c>
      <c r="E370" s="13" t="s">
        <v>117</v>
      </c>
      <c r="F370" s="13">
        <v>110</v>
      </c>
      <c r="G370" s="13" t="s">
        <v>6</v>
      </c>
      <c r="H370" s="13" t="s">
        <v>275</v>
      </c>
      <c r="I370" s="13"/>
      <c r="J370" s="13"/>
      <c r="K370" s="13"/>
      <c r="L370" s="13"/>
      <c r="M370" s="13"/>
      <c r="N370" s="13">
        <v>16</v>
      </c>
      <c r="O370" s="13" t="s">
        <v>2010</v>
      </c>
      <c r="P370" s="13" t="s">
        <v>2409</v>
      </c>
    </row>
    <row r="371" spans="1:16" ht="30.75" customHeight="1">
      <c r="A371" s="6">
        <f t="shared" si="5"/>
        <v>366</v>
      </c>
      <c r="B371" s="13" t="s">
        <v>2336</v>
      </c>
      <c r="C371" s="13" t="s">
        <v>178</v>
      </c>
      <c r="D371" s="7" t="s">
        <v>3393</v>
      </c>
      <c r="E371" s="13" t="s">
        <v>117</v>
      </c>
      <c r="F371" s="13">
        <v>110</v>
      </c>
      <c r="G371" s="13" t="s">
        <v>5</v>
      </c>
      <c r="H371" s="13" t="s">
        <v>5</v>
      </c>
      <c r="I371" s="13"/>
      <c r="J371" s="13"/>
      <c r="K371" s="13"/>
      <c r="L371" s="13"/>
      <c r="M371" s="13"/>
      <c r="N371" s="13" t="s">
        <v>5</v>
      </c>
      <c r="O371" s="13" t="s">
        <v>1990</v>
      </c>
      <c r="P371" s="13" t="s">
        <v>2409</v>
      </c>
    </row>
    <row r="372" spans="1:16" ht="51">
      <c r="A372" s="6">
        <f t="shared" si="5"/>
        <v>367</v>
      </c>
      <c r="B372" s="13" t="s">
        <v>2336</v>
      </c>
      <c r="C372" s="13" t="s">
        <v>178</v>
      </c>
      <c r="D372" s="7" t="s">
        <v>196</v>
      </c>
      <c r="E372" s="13" t="s">
        <v>180</v>
      </c>
      <c r="F372" s="13">
        <v>110</v>
      </c>
      <c r="G372" s="13" t="s">
        <v>16</v>
      </c>
      <c r="H372" s="13" t="s">
        <v>197</v>
      </c>
      <c r="I372" s="13"/>
      <c r="J372" s="13"/>
      <c r="K372" s="13"/>
      <c r="L372" s="13"/>
      <c r="M372" s="13"/>
      <c r="N372" s="13">
        <v>0.48</v>
      </c>
      <c r="O372" s="13" t="s">
        <v>2020</v>
      </c>
      <c r="P372" s="13" t="s">
        <v>2409</v>
      </c>
    </row>
    <row r="373" spans="1:16" ht="51">
      <c r="A373" s="6">
        <f t="shared" si="5"/>
        <v>368</v>
      </c>
      <c r="B373" s="13" t="s">
        <v>2336</v>
      </c>
      <c r="C373" s="13" t="s">
        <v>178</v>
      </c>
      <c r="D373" s="7" t="s">
        <v>198</v>
      </c>
      <c r="E373" s="13" t="s">
        <v>180</v>
      </c>
      <c r="F373" s="13">
        <v>110</v>
      </c>
      <c r="G373" s="13" t="s">
        <v>16</v>
      </c>
      <c r="H373" s="13"/>
      <c r="I373" s="13" t="s">
        <v>199</v>
      </c>
      <c r="J373" s="13"/>
      <c r="K373" s="13"/>
      <c r="L373" s="13"/>
      <c r="M373" s="13"/>
      <c r="N373" s="13">
        <v>95</v>
      </c>
      <c r="O373" s="13" t="s">
        <v>2020</v>
      </c>
      <c r="P373" s="13" t="s">
        <v>2409</v>
      </c>
    </row>
    <row r="374" spans="1:16" ht="25.5">
      <c r="A374" s="6">
        <f t="shared" si="5"/>
        <v>369</v>
      </c>
      <c r="B374" s="13" t="s">
        <v>2336</v>
      </c>
      <c r="C374" s="13" t="s">
        <v>178</v>
      </c>
      <c r="D374" s="7" t="s">
        <v>200</v>
      </c>
      <c r="E374" s="13" t="s">
        <v>180</v>
      </c>
      <c r="F374" s="13">
        <v>110</v>
      </c>
      <c r="G374" s="13" t="s">
        <v>16</v>
      </c>
      <c r="H374" s="13">
        <v>30</v>
      </c>
      <c r="I374" s="13"/>
      <c r="J374" s="13"/>
      <c r="K374" s="13"/>
      <c r="L374" s="13"/>
      <c r="M374" s="13"/>
      <c r="N374" s="13">
        <v>30</v>
      </c>
      <c r="O374" s="13" t="s">
        <v>2013</v>
      </c>
      <c r="P374" s="13" t="s">
        <v>2409</v>
      </c>
    </row>
    <row r="375" spans="1:16" ht="25.5">
      <c r="A375" s="6">
        <f t="shared" si="5"/>
        <v>370</v>
      </c>
      <c r="B375" s="13" t="s">
        <v>2336</v>
      </c>
      <c r="C375" s="13" t="s">
        <v>178</v>
      </c>
      <c r="D375" s="7" t="s">
        <v>2499</v>
      </c>
      <c r="E375" s="13" t="s">
        <v>2500</v>
      </c>
      <c r="F375" s="13">
        <v>110</v>
      </c>
      <c r="G375" s="13" t="s">
        <v>5</v>
      </c>
      <c r="H375" s="13" t="s">
        <v>5</v>
      </c>
      <c r="I375" s="13"/>
      <c r="J375" s="13"/>
      <c r="K375" s="13"/>
      <c r="L375" s="13"/>
      <c r="M375" s="13"/>
      <c r="N375" s="13" t="s">
        <v>5</v>
      </c>
      <c r="O375" s="13" t="s">
        <v>2501</v>
      </c>
      <c r="P375" s="13" t="s">
        <v>2409</v>
      </c>
    </row>
    <row r="376" spans="1:16" ht="51">
      <c r="A376" s="6">
        <f t="shared" si="5"/>
        <v>371</v>
      </c>
      <c r="B376" s="13" t="s">
        <v>2336</v>
      </c>
      <c r="C376" s="13" t="s">
        <v>178</v>
      </c>
      <c r="D376" s="7" t="s">
        <v>2502</v>
      </c>
      <c r="E376" s="13" t="s">
        <v>180</v>
      </c>
      <c r="F376" s="13">
        <v>110</v>
      </c>
      <c r="G376" s="13" t="s">
        <v>16</v>
      </c>
      <c r="H376" s="13" t="s">
        <v>2503</v>
      </c>
      <c r="I376" s="13"/>
      <c r="J376" s="13"/>
      <c r="K376" s="13"/>
      <c r="L376" s="13"/>
      <c r="M376" s="13"/>
      <c r="N376" s="13" t="s">
        <v>2504</v>
      </c>
      <c r="O376" s="13" t="s">
        <v>2501</v>
      </c>
      <c r="P376" s="13" t="s">
        <v>2409</v>
      </c>
    </row>
    <row r="377" spans="1:16" ht="51">
      <c r="A377" s="6">
        <f t="shared" si="5"/>
        <v>372</v>
      </c>
      <c r="B377" s="13" t="s">
        <v>2336</v>
      </c>
      <c r="C377" s="13" t="s">
        <v>178</v>
      </c>
      <c r="D377" s="7" t="s">
        <v>201</v>
      </c>
      <c r="E377" s="13" t="s">
        <v>180</v>
      </c>
      <c r="F377" s="13">
        <v>110</v>
      </c>
      <c r="G377" s="13" t="s">
        <v>16</v>
      </c>
      <c r="H377" s="13" t="s">
        <v>2505</v>
      </c>
      <c r="I377" s="13"/>
      <c r="J377" s="13"/>
      <c r="K377" s="13"/>
      <c r="L377" s="13"/>
      <c r="M377" s="13"/>
      <c r="N377" s="13" t="s">
        <v>2506</v>
      </c>
      <c r="O377" s="13" t="s">
        <v>2003</v>
      </c>
      <c r="P377" s="13" t="s">
        <v>2409</v>
      </c>
    </row>
    <row r="378" spans="1:16" ht="38.25">
      <c r="A378" s="6">
        <f t="shared" si="5"/>
        <v>373</v>
      </c>
      <c r="B378" s="13" t="s">
        <v>2336</v>
      </c>
      <c r="C378" s="13" t="s">
        <v>178</v>
      </c>
      <c r="D378" s="7" t="s">
        <v>202</v>
      </c>
      <c r="E378" s="13" t="s">
        <v>180</v>
      </c>
      <c r="F378" s="13">
        <v>110</v>
      </c>
      <c r="G378" s="13" t="s">
        <v>16</v>
      </c>
      <c r="H378" s="13" t="s">
        <v>121</v>
      </c>
      <c r="I378" s="13"/>
      <c r="J378" s="13"/>
      <c r="K378" s="13"/>
      <c r="L378" s="13"/>
      <c r="M378" s="13"/>
      <c r="N378" s="13">
        <v>1</v>
      </c>
      <c r="O378" s="13" t="s">
        <v>2014</v>
      </c>
      <c r="P378" s="13" t="s">
        <v>2409</v>
      </c>
    </row>
    <row r="379" spans="1:16" ht="25.5">
      <c r="A379" s="6">
        <f t="shared" si="5"/>
        <v>374</v>
      </c>
      <c r="B379" s="13" t="s">
        <v>2336</v>
      </c>
      <c r="C379" s="13" t="s">
        <v>178</v>
      </c>
      <c r="D379" s="7" t="s">
        <v>203</v>
      </c>
      <c r="E379" s="13" t="s">
        <v>180</v>
      </c>
      <c r="F379" s="13">
        <v>110</v>
      </c>
      <c r="G379" s="13" t="s">
        <v>16</v>
      </c>
      <c r="H379" s="13" t="s">
        <v>204</v>
      </c>
      <c r="I379" s="13"/>
      <c r="J379" s="13"/>
      <c r="K379" s="13"/>
      <c r="L379" s="13"/>
      <c r="M379" s="13"/>
      <c r="N379" s="13">
        <v>20.6</v>
      </c>
      <c r="O379" s="13" t="s">
        <v>2003</v>
      </c>
      <c r="P379" s="13" t="s">
        <v>2409</v>
      </c>
    </row>
    <row r="380" spans="1:16" ht="28.5" customHeight="1">
      <c r="A380" s="6">
        <f t="shared" si="5"/>
        <v>375</v>
      </c>
      <c r="B380" s="13" t="s">
        <v>2336</v>
      </c>
      <c r="C380" s="13" t="s">
        <v>178</v>
      </c>
      <c r="D380" s="7" t="s">
        <v>205</v>
      </c>
      <c r="E380" s="13" t="s">
        <v>180</v>
      </c>
      <c r="F380" s="13">
        <v>110</v>
      </c>
      <c r="G380" s="13" t="s">
        <v>16</v>
      </c>
      <c r="H380" s="13"/>
      <c r="I380" s="13" t="s">
        <v>118</v>
      </c>
      <c r="J380" s="13"/>
      <c r="K380" s="13"/>
      <c r="L380" s="13"/>
      <c r="M380" s="13"/>
      <c r="N380" s="13">
        <v>8</v>
      </c>
      <c r="O380" s="13" t="s">
        <v>2019</v>
      </c>
      <c r="P380" s="13" t="s">
        <v>2409</v>
      </c>
    </row>
    <row r="381" spans="1:16" ht="25.5">
      <c r="A381" s="6">
        <f t="shared" si="5"/>
        <v>376</v>
      </c>
      <c r="B381" s="13" t="s">
        <v>2336</v>
      </c>
      <c r="C381" s="13" t="s">
        <v>178</v>
      </c>
      <c r="D381" s="7" t="s">
        <v>206</v>
      </c>
      <c r="E381" s="13" t="s">
        <v>117</v>
      </c>
      <c r="F381" s="13">
        <v>110</v>
      </c>
      <c r="G381" s="13" t="s">
        <v>16</v>
      </c>
      <c r="H381" s="13" t="s">
        <v>207</v>
      </c>
      <c r="I381" s="13"/>
      <c r="J381" s="13"/>
      <c r="K381" s="13"/>
      <c r="L381" s="13"/>
      <c r="M381" s="13"/>
      <c r="N381" s="13">
        <v>0.2</v>
      </c>
      <c r="O381" s="13" t="s">
        <v>2015</v>
      </c>
      <c r="P381" s="13" t="s">
        <v>2409</v>
      </c>
    </row>
    <row r="382" spans="1:16" ht="25.5">
      <c r="A382" s="6">
        <f t="shared" si="5"/>
        <v>377</v>
      </c>
      <c r="B382" s="13" t="s">
        <v>2336</v>
      </c>
      <c r="C382" s="13" t="s">
        <v>178</v>
      </c>
      <c r="D382" s="7" t="s">
        <v>208</v>
      </c>
      <c r="E382" s="13" t="s">
        <v>188</v>
      </c>
      <c r="F382" s="13">
        <v>110</v>
      </c>
      <c r="G382" s="13" t="s">
        <v>16</v>
      </c>
      <c r="H382" s="13" t="s">
        <v>209</v>
      </c>
      <c r="I382" s="13"/>
      <c r="J382" s="13"/>
      <c r="K382" s="13"/>
      <c r="L382" s="13"/>
      <c r="M382" s="13"/>
      <c r="N382" s="13">
        <v>19</v>
      </c>
      <c r="O382" s="13" t="s">
        <v>2016</v>
      </c>
      <c r="P382" s="13" t="s">
        <v>2409</v>
      </c>
    </row>
    <row r="383" spans="1:16" ht="25.5">
      <c r="A383" s="6">
        <f t="shared" si="5"/>
        <v>378</v>
      </c>
      <c r="B383" s="13" t="s">
        <v>2336</v>
      </c>
      <c r="C383" s="13" t="s">
        <v>178</v>
      </c>
      <c r="D383" s="7" t="s">
        <v>210</v>
      </c>
      <c r="E383" s="13" t="s">
        <v>117</v>
      </c>
      <c r="F383" s="13">
        <v>110</v>
      </c>
      <c r="G383" s="13" t="s">
        <v>16</v>
      </c>
      <c r="H383" s="13" t="s">
        <v>211</v>
      </c>
      <c r="I383" s="13"/>
      <c r="J383" s="13"/>
      <c r="K383" s="13"/>
      <c r="L383" s="13"/>
      <c r="M383" s="13"/>
      <c r="N383" s="13">
        <v>4</v>
      </c>
      <c r="O383" s="13" t="s">
        <v>2017</v>
      </c>
      <c r="P383" s="13" t="s">
        <v>2409</v>
      </c>
    </row>
    <row r="384" spans="1:16" ht="38.25">
      <c r="A384" s="6">
        <f t="shared" si="5"/>
        <v>379</v>
      </c>
      <c r="B384" s="13" t="s">
        <v>2336</v>
      </c>
      <c r="C384" s="13" t="s">
        <v>178</v>
      </c>
      <c r="D384" s="7" t="s">
        <v>2507</v>
      </c>
      <c r="E384" s="13" t="s">
        <v>102</v>
      </c>
      <c r="F384" s="13">
        <v>220</v>
      </c>
      <c r="G384" s="13" t="s">
        <v>6</v>
      </c>
      <c r="H384" s="16"/>
      <c r="I384" s="13" t="s">
        <v>2508</v>
      </c>
      <c r="J384" s="13"/>
      <c r="K384" s="13"/>
      <c r="L384" s="13"/>
      <c r="M384" s="13"/>
      <c r="N384" s="13">
        <v>188</v>
      </c>
      <c r="O384" s="13" t="s">
        <v>27</v>
      </c>
      <c r="P384" s="13" t="s">
        <v>2398</v>
      </c>
    </row>
    <row r="385" spans="1:16" ht="25.5">
      <c r="A385" s="6">
        <f t="shared" si="5"/>
        <v>380</v>
      </c>
      <c r="B385" s="13" t="s">
        <v>2336</v>
      </c>
      <c r="C385" s="13" t="s">
        <v>178</v>
      </c>
      <c r="D385" s="7" t="s">
        <v>213</v>
      </c>
      <c r="E385" s="13" t="s">
        <v>214</v>
      </c>
      <c r="F385" s="13">
        <v>330</v>
      </c>
      <c r="G385" s="13" t="s">
        <v>6</v>
      </c>
      <c r="H385" s="13" t="s">
        <v>1027</v>
      </c>
      <c r="I385" s="13"/>
      <c r="J385" s="13"/>
      <c r="K385" s="13"/>
      <c r="L385" s="13"/>
      <c r="M385" s="13"/>
      <c r="N385" s="13">
        <v>125</v>
      </c>
      <c r="O385" s="13" t="s">
        <v>2012</v>
      </c>
      <c r="P385" s="13" t="s">
        <v>2409</v>
      </c>
    </row>
    <row r="386" spans="1:16" ht="38.25">
      <c r="A386" s="6">
        <f t="shared" si="5"/>
        <v>381</v>
      </c>
      <c r="B386" s="13" t="s">
        <v>2336</v>
      </c>
      <c r="C386" s="13" t="s">
        <v>178</v>
      </c>
      <c r="D386" s="7" t="s">
        <v>2509</v>
      </c>
      <c r="E386" s="13" t="s">
        <v>212</v>
      </c>
      <c r="F386" s="13">
        <v>330</v>
      </c>
      <c r="G386" s="13" t="s">
        <v>6</v>
      </c>
      <c r="H386" s="13" t="s">
        <v>3394</v>
      </c>
      <c r="I386" s="13"/>
      <c r="J386" s="13"/>
      <c r="K386" s="13"/>
      <c r="L386" s="13"/>
      <c r="M386" s="13"/>
      <c r="N386" s="13">
        <v>1600</v>
      </c>
      <c r="O386" s="13" t="s">
        <v>2338</v>
      </c>
      <c r="P386" s="13" t="s">
        <v>2409</v>
      </c>
    </row>
    <row r="387" spans="1:16" ht="38.25">
      <c r="A387" s="6">
        <f t="shared" si="5"/>
        <v>382</v>
      </c>
      <c r="B387" s="13" t="s">
        <v>2336</v>
      </c>
      <c r="C387" s="13" t="s">
        <v>178</v>
      </c>
      <c r="D387" s="7" t="s">
        <v>215</v>
      </c>
      <c r="E387" s="13" t="s">
        <v>102</v>
      </c>
      <c r="F387" s="13">
        <v>330</v>
      </c>
      <c r="G387" s="13" t="s">
        <v>16</v>
      </c>
      <c r="H387" s="13" t="s">
        <v>216</v>
      </c>
      <c r="I387" s="13"/>
      <c r="J387" s="13"/>
      <c r="K387" s="13"/>
      <c r="L387" s="13"/>
      <c r="M387" s="13"/>
      <c r="N387" s="13">
        <v>30</v>
      </c>
      <c r="O387" s="13" t="s">
        <v>2338</v>
      </c>
      <c r="P387" s="13" t="s">
        <v>2409</v>
      </c>
    </row>
    <row r="388" spans="1:16" ht="38.25">
      <c r="A388" s="6">
        <f t="shared" si="5"/>
        <v>383</v>
      </c>
      <c r="B388" s="13" t="s">
        <v>2336</v>
      </c>
      <c r="C388" s="13" t="s">
        <v>178</v>
      </c>
      <c r="D388" s="7" t="s">
        <v>217</v>
      </c>
      <c r="E388" s="13" t="s">
        <v>102</v>
      </c>
      <c r="F388" s="13">
        <v>330</v>
      </c>
      <c r="G388" s="13" t="s">
        <v>16</v>
      </c>
      <c r="H388" s="13" t="s">
        <v>2510</v>
      </c>
      <c r="I388" s="13"/>
      <c r="J388" s="13"/>
      <c r="K388" s="13"/>
      <c r="L388" s="13"/>
      <c r="M388" s="13"/>
      <c r="N388" s="13">
        <v>31</v>
      </c>
      <c r="O388" s="13" t="s">
        <v>2338</v>
      </c>
      <c r="P388" s="13" t="s">
        <v>2409</v>
      </c>
    </row>
    <row r="389" spans="1:16" ht="66.75" customHeight="1">
      <c r="A389" s="6">
        <f t="shared" si="5"/>
        <v>384</v>
      </c>
      <c r="B389" s="13" t="s">
        <v>2336</v>
      </c>
      <c r="C389" s="13" t="s">
        <v>218</v>
      </c>
      <c r="D389" s="7" t="s">
        <v>2511</v>
      </c>
      <c r="E389" s="13" t="s">
        <v>102</v>
      </c>
      <c r="F389" s="13">
        <v>330</v>
      </c>
      <c r="G389" s="13" t="s">
        <v>16</v>
      </c>
      <c r="H389" s="13" t="s">
        <v>2512</v>
      </c>
      <c r="I389" s="13"/>
      <c r="J389" s="13"/>
      <c r="K389" s="13"/>
      <c r="L389" s="13"/>
      <c r="M389" s="13"/>
      <c r="N389" s="13">
        <v>4.2</v>
      </c>
      <c r="O389" s="13" t="s">
        <v>1484</v>
      </c>
      <c r="P389" s="13" t="s">
        <v>2398</v>
      </c>
    </row>
    <row r="390" spans="1:16" ht="38.25">
      <c r="A390" s="6">
        <f t="shared" si="5"/>
        <v>385</v>
      </c>
      <c r="B390" s="13" t="s">
        <v>2336</v>
      </c>
      <c r="C390" s="13" t="s">
        <v>218</v>
      </c>
      <c r="D390" s="7" t="s">
        <v>3634</v>
      </c>
      <c r="E390" s="13" t="s">
        <v>219</v>
      </c>
      <c r="F390" s="13">
        <v>150</v>
      </c>
      <c r="G390" s="13" t="s">
        <v>6</v>
      </c>
      <c r="H390" s="13" t="s">
        <v>144</v>
      </c>
      <c r="I390" s="13"/>
      <c r="J390" s="13"/>
      <c r="K390" s="13"/>
      <c r="L390" s="13"/>
      <c r="M390" s="13"/>
      <c r="N390" s="13">
        <v>50</v>
      </c>
      <c r="O390" s="13" t="s">
        <v>2021</v>
      </c>
      <c r="P390" s="13" t="s">
        <v>2409</v>
      </c>
    </row>
    <row r="391" spans="1:16" ht="51">
      <c r="A391" s="6">
        <f t="shared" si="5"/>
        <v>386</v>
      </c>
      <c r="B391" s="13" t="s">
        <v>2336</v>
      </c>
      <c r="C391" s="13" t="s">
        <v>218</v>
      </c>
      <c r="D391" s="7" t="s">
        <v>3635</v>
      </c>
      <c r="E391" s="13" t="s">
        <v>220</v>
      </c>
      <c r="F391" s="13">
        <v>150</v>
      </c>
      <c r="G391" s="13" t="s">
        <v>16</v>
      </c>
      <c r="H391" s="13" t="s">
        <v>2513</v>
      </c>
      <c r="I391" s="13"/>
      <c r="J391" s="13"/>
      <c r="K391" s="13"/>
      <c r="L391" s="13"/>
      <c r="M391" s="13"/>
      <c r="N391" s="13">
        <v>4.66</v>
      </c>
      <c r="O391" s="13" t="s">
        <v>2021</v>
      </c>
      <c r="P391" s="13" t="s">
        <v>2409</v>
      </c>
    </row>
    <row r="392" spans="1:16" ht="38.25">
      <c r="A392" s="6">
        <f t="shared" si="5"/>
        <v>387</v>
      </c>
      <c r="B392" s="13" t="s">
        <v>2336</v>
      </c>
      <c r="C392" s="13" t="s">
        <v>218</v>
      </c>
      <c r="D392" s="7" t="s">
        <v>221</v>
      </c>
      <c r="E392" s="13" t="s">
        <v>222</v>
      </c>
      <c r="F392" s="13">
        <v>150</v>
      </c>
      <c r="G392" s="13" t="s">
        <v>6</v>
      </c>
      <c r="H392" s="13" t="s">
        <v>144</v>
      </c>
      <c r="I392" s="13"/>
      <c r="J392" s="13"/>
      <c r="K392" s="13"/>
      <c r="L392" s="13"/>
      <c r="M392" s="13"/>
      <c r="N392" s="13">
        <v>50</v>
      </c>
      <c r="O392" s="13" t="s">
        <v>2514</v>
      </c>
      <c r="P392" s="13" t="s">
        <v>2409</v>
      </c>
    </row>
    <row r="393" spans="1:16" ht="25.5">
      <c r="A393" s="6">
        <f t="shared" ref="A393:A456" si="6">A392+1</f>
        <v>388</v>
      </c>
      <c r="B393" s="13" t="s">
        <v>2336</v>
      </c>
      <c r="C393" s="13" t="s">
        <v>218</v>
      </c>
      <c r="D393" s="7" t="s">
        <v>223</v>
      </c>
      <c r="E393" s="13" t="s">
        <v>224</v>
      </c>
      <c r="F393" s="13">
        <v>150</v>
      </c>
      <c r="G393" s="13" t="s">
        <v>16</v>
      </c>
      <c r="H393" s="13" t="s">
        <v>225</v>
      </c>
      <c r="I393" s="13"/>
      <c r="J393" s="13"/>
      <c r="K393" s="13"/>
      <c r="L393" s="13"/>
      <c r="M393" s="13"/>
      <c r="N393" s="13">
        <v>63</v>
      </c>
      <c r="O393" s="13" t="s">
        <v>2514</v>
      </c>
      <c r="P393" s="13" t="s">
        <v>2409</v>
      </c>
    </row>
    <row r="394" spans="1:16" ht="25.5">
      <c r="A394" s="6">
        <f t="shared" si="6"/>
        <v>389</v>
      </c>
      <c r="B394" s="13" t="s">
        <v>2336</v>
      </c>
      <c r="C394" s="13" t="s">
        <v>218</v>
      </c>
      <c r="D394" s="7" t="s">
        <v>226</v>
      </c>
      <c r="E394" s="13" t="s">
        <v>227</v>
      </c>
      <c r="F394" s="13">
        <v>110</v>
      </c>
      <c r="G394" s="13" t="s">
        <v>6</v>
      </c>
      <c r="H394" s="13" t="s">
        <v>170</v>
      </c>
      <c r="I394" s="13"/>
      <c r="J394" s="13"/>
      <c r="K394" s="13"/>
      <c r="L394" s="13"/>
      <c r="M394" s="13"/>
      <c r="N394" s="13">
        <v>20</v>
      </c>
      <c r="O394" s="13" t="s">
        <v>2515</v>
      </c>
      <c r="P394" s="13" t="s">
        <v>2409</v>
      </c>
    </row>
    <row r="395" spans="1:16" ht="51">
      <c r="A395" s="6">
        <f t="shared" si="6"/>
        <v>390</v>
      </c>
      <c r="B395" s="13" t="s">
        <v>2336</v>
      </c>
      <c r="C395" s="13" t="s">
        <v>218</v>
      </c>
      <c r="D395" s="7" t="s">
        <v>3636</v>
      </c>
      <c r="E395" s="13" t="s">
        <v>220</v>
      </c>
      <c r="F395" s="13">
        <v>110</v>
      </c>
      <c r="G395" s="13" t="s">
        <v>16</v>
      </c>
      <c r="H395" s="13" t="s">
        <v>228</v>
      </c>
      <c r="I395" s="13"/>
      <c r="J395" s="13"/>
      <c r="K395" s="13"/>
      <c r="L395" s="13"/>
      <c r="M395" s="13"/>
      <c r="N395" s="13">
        <v>52</v>
      </c>
      <c r="O395" s="13" t="s">
        <v>2515</v>
      </c>
      <c r="P395" s="13" t="s">
        <v>2409</v>
      </c>
    </row>
    <row r="396" spans="1:16" ht="51">
      <c r="A396" s="6">
        <f t="shared" si="6"/>
        <v>391</v>
      </c>
      <c r="B396" s="13" t="s">
        <v>2336</v>
      </c>
      <c r="C396" s="13" t="s">
        <v>218</v>
      </c>
      <c r="D396" s="7" t="s">
        <v>2516</v>
      </c>
      <c r="E396" s="13" t="s">
        <v>2517</v>
      </c>
      <c r="F396" s="13">
        <v>150</v>
      </c>
      <c r="G396" s="13" t="s">
        <v>6</v>
      </c>
      <c r="H396" s="13" t="s">
        <v>7</v>
      </c>
      <c r="I396" s="13"/>
      <c r="J396" s="13"/>
      <c r="K396" s="13"/>
      <c r="L396" s="13"/>
      <c r="M396" s="13"/>
      <c r="N396" s="13">
        <v>126</v>
      </c>
      <c r="O396" s="13" t="s">
        <v>2518</v>
      </c>
      <c r="P396" s="13" t="s">
        <v>2409</v>
      </c>
    </row>
    <row r="397" spans="1:16" ht="55.5" customHeight="1">
      <c r="A397" s="6">
        <f t="shared" si="6"/>
        <v>392</v>
      </c>
      <c r="B397" s="13" t="s">
        <v>2336</v>
      </c>
      <c r="C397" s="13" t="s">
        <v>218</v>
      </c>
      <c r="D397" s="7" t="s">
        <v>3637</v>
      </c>
      <c r="E397" s="13" t="s">
        <v>220</v>
      </c>
      <c r="F397" s="13">
        <v>150</v>
      </c>
      <c r="G397" s="13" t="s">
        <v>16</v>
      </c>
      <c r="H397" s="13" t="s">
        <v>2519</v>
      </c>
      <c r="I397" s="13"/>
      <c r="J397" s="13"/>
      <c r="K397" s="13"/>
      <c r="L397" s="13"/>
      <c r="M397" s="13"/>
      <c r="N397" s="13">
        <v>1.28</v>
      </c>
      <c r="O397" s="13" t="s">
        <v>2518</v>
      </c>
      <c r="P397" s="13" t="s">
        <v>2409</v>
      </c>
    </row>
    <row r="398" spans="1:16" ht="51">
      <c r="A398" s="6">
        <f t="shared" si="6"/>
        <v>393</v>
      </c>
      <c r="B398" s="13" t="s">
        <v>2336</v>
      </c>
      <c r="C398" s="13" t="s">
        <v>218</v>
      </c>
      <c r="D398" s="7" t="s">
        <v>229</v>
      </c>
      <c r="E398" s="13" t="s">
        <v>220</v>
      </c>
      <c r="F398" s="13">
        <v>110</v>
      </c>
      <c r="G398" s="13" t="s">
        <v>5</v>
      </c>
      <c r="H398" s="13" t="s">
        <v>5</v>
      </c>
      <c r="I398" s="13"/>
      <c r="J398" s="13"/>
      <c r="K398" s="13"/>
      <c r="L398" s="13"/>
      <c r="M398" s="13"/>
      <c r="N398" s="13" t="s">
        <v>5</v>
      </c>
      <c r="O398" s="13" t="s">
        <v>2515</v>
      </c>
      <c r="P398" s="13" t="s">
        <v>2409</v>
      </c>
    </row>
    <row r="399" spans="1:16" ht="51">
      <c r="A399" s="6">
        <f t="shared" si="6"/>
        <v>394</v>
      </c>
      <c r="B399" s="13" t="s">
        <v>2336</v>
      </c>
      <c r="C399" s="13" t="s">
        <v>218</v>
      </c>
      <c r="D399" s="7" t="s">
        <v>230</v>
      </c>
      <c r="E399" s="13" t="s">
        <v>220</v>
      </c>
      <c r="F399" s="13">
        <v>110</v>
      </c>
      <c r="G399" s="13" t="s">
        <v>6</v>
      </c>
      <c r="H399" s="13" t="s">
        <v>275</v>
      </c>
      <c r="I399" s="13"/>
      <c r="J399" s="13"/>
      <c r="K399" s="13"/>
      <c r="L399" s="13"/>
      <c r="M399" s="13"/>
      <c r="N399" s="13">
        <v>16</v>
      </c>
      <c r="O399" s="13" t="s">
        <v>2022</v>
      </c>
      <c r="P399" s="13" t="s">
        <v>2398</v>
      </c>
    </row>
    <row r="400" spans="1:16" ht="51">
      <c r="A400" s="6">
        <f t="shared" si="6"/>
        <v>395</v>
      </c>
      <c r="B400" s="13" t="s">
        <v>2336</v>
      </c>
      <c r="C400" s="13" t="s">
        <v>218</v>
      </c>
      <c r="D400" s="7" t="s">
        <v>231</v>
      </c>
      <c r="E400" s="13" t="s">
        <v>220</v>
      </c>
      <c r="F400" s="13">
        <v>150</v>
      </c>
      <c r="G400" s="13" t="s">
        <v>16</v>
      </c>
      <c r="H400" s="13" t="s">
        <v>2482</v>
      </c>
      <c r="I400" s="13"/>
      <c r="J400" s="13"/>
      <c r="K400" s="13"/>
      <c r="L400" s="13"/>
      <c r="M400" s="13"/>
      <c r="N400" s="13">
        <v>3</v>
      </c>
      <c r="O400" s="13" t="s">
        <v>2023</v>
      </c>
      <c r="P400" s="13" t="s">
        <v>2409</v>
      </c>
    </row>
    <row r="401" spans="1:16" ht="51">
      <c r="A401" s="6">
        <f t="shared" si="6"/>
        <v>396</v>
      </c>
      <c r="B401" s="13" t="s">
        <v>2336</v>
      </c>
      <c r="C401" s="13" t="s">
        <v>218</v>
      </c>
      <c r="D401" s="7" t="s">
        <v>232</v>
      </c>
      <c r="E401" s="13" t="s">
        <v>220</v>
      </c>
      <c r="F401" s="13">
        <v>110</v>
      </c>
      <c r="G401" s="13" t="s">
        <v>16</v>
      </c>
      <c r="H401" s="13" t="s">
        <v>2520</v>
      </c>
      <c r="I401" s="13"/>
      <c r="J401" s="13"/>
      <c r="K401" s="13"/>
      <c r="L401" s="13"/>
      <c r="M401" s="13"/>
      <c r="N401" s="13">
        <v>5.3</v>
      </c>
      <c r="O401" s="13" t="s">
        <v>2024</v>
      </c>
      <c r="P401" s="13" t="s">
        <v>2409</v>
      </c>
    </row>
    <row r="402" spans="1:16" ht="42.75" customHeight="1">
      <c r="A402" s="6">
        <f t="shared" si="6"/>
        <v>397</v>
      </c>
      <c r="B402" s="13" t="s">
        <v>2336</v>
      </c>
      <c r="C402" s="13" t="s">
        <v>218</v>
      </c>
      <c r="D402" s="7" t="s">
        <v>3398</v>
      </c>
      <c r="E402" s="13" t="s">
        <v>102</v>
      </c>
      <c r="F402" s="13">
        <v>150</v>
      </c>
      <c r="G402" s="13" t="s">
        <v>103</v>
      </c>
      <c r="H402" s="13" t="s">
        <v>103</v>
      </c>
      <c r="I402" s="13"/>
      <c r="J402" s="13"/>
      <c r="K402" s="13"/>
      <c r="L402" s="13"/>
      <c r="M402" s="13"/>
      <c r="N402" s="13" t="s">
        <v>103</v>
      </c>
      <c r="O402" s="13" t="s">
        <v>3401</v>
      </c>
      <c r="P402" s="13" t="s">
        <v>2398</v>
      </c>
    </row>
    <row r="403" spans="1:16" ht="30.75" customHeight="1">
      <c r="A403" s="6">
        <f t="shared" si="6"/>
        <v>398</v>
      </c>
      <c r="B403" s="13" t="s">
        <v>2336</v>
      </c>
      <c r="C403" s="13" t="s">
        <v>233</v>
      </c>
      <c r="D403" s="7" t="s">
        <v>3399</v>
      </c>
      <c r="E403" s="13" t="s">
        <v>102</v>
      </c>
      <c r="F403" s="13">
        <v>110</v>
      </c>
      <c r="G403" s="13" t="s">
        <v>6</v>
      </c>
      <c r="H403" s="13" t="s">
        <v>109</v>
      </c>
      <c r="I403" s="13"/>
      <c r="J403" s="13"/>
      <c r="K403" s="13"/>
      <c r="L403" s="13"/>
      <c r="M403" s="13"/>
      <c r="N403" s="13" t="s">
        <v>109</v>
      </c>
      <c r="O403" s="13" t="s">
        <v>3402</v>
      </c>
      <c r="P403" s="13" t="s">
        <v>2409</v>
      </c>
    </row>
    <row r="404" spans="1:16" ht="25.5">
      <c r="A404" s="6">
        <f t="shared" si="6"/>
        <v>399</v>
      </c>
      <c r="B404" s="13" t="s">
        <v>2336</v>
      </c>
      <c r="C404" s="13" t="s">
        <v>233</v>
      </c>
      <c r="D404" s="7" t="s">
        <v>3400</v>
      </c>
      <c r="E404" s="13" t="s">
        <v>102</v>
      </c>
      <c r="F404" s="13">
        <v>110</v>
      </c>
      <c r="G404" s="13" t="s">
        <v>16</v>
      </c>
      <c r="H404" s="13" t="s">
        <v>146</v>
      </c>
      <c r="I404" s="13"/>
      <c r="J404" s="13"/>
      <c r="K404" s="13"/>
      <c r="L404" s="13"/>
      <c r="M404" s="13"/>
      <c r="N404" s="13" t="s">
        <v>146</v>
      </c>
      <c r="O404" s="13" t="s">
        <v>3402</v>
      </c>
      <c r="P404" s="13" t="s">
        <v>2409</v>
      </c>
    </row>
    <row r="405" spans="1:16" ht="38.25">
      <c r="A405" s="6">
        <f t="shared" si="6"/>
        <v>400</v>
      </c>
      <c r="B405" s="13" t="s">
        <v>2336</v>
      </c>
      <c r="C405" s="13" t="s">
        <v>233</v>
      </c>
      <c r="D405" s="7" t="s">
        <v>234</v>
      </c>
      <c r="E405" s="13" t="s">
        <v>102</v>
      </c>
      <c r="F405" s="13">
        <v>330</v>
      </c>
      <c r="G405" s="13" t="s">
        <v>6</v>
      </c>
      <c r="H405" s="13" t="s">
        <v>7</v>
      </c>
      <c r="I405" s="13"/>
      <c r="J405" s="13"/>
      <c r="K405" s="13"/>
      <c r="L405" s="13"/>
      <c r="M405" s="13"/>
      <c r="N405" s="13">
        <v>126</v>
      </c>
      <c r="O405" s="13" t="s">
        <v>2025</v>
      </c>
      <c r="P405" s="13" t="s">
        <v>2409</v>
      </c>
    </row>
    <row r="406" spans="1:16" ht="38.25">
      <c r="A406" s="6">
        <f t="shared" si="6"/>
        <v>401</v>
      </c>
      <c r="B406" s="13" t="s">
        <v>2336</v>
      </c>
      <c r="C406" s="13" t="s">
        <v>233</v>
      </c>
      <c r="D406" s="7" t="s">
        <v>235</v>
      </c>
      <c r="E406" s="13" t="s">
        <v>102</v>
      </c>
      <c r="F406" s="13">
        <v>330</v>
      </c>
      <c r="G406" s="13" t="s">
        <v>16</v>
      </c>
      <c r="H406" s="13" t="s">
        <v>236</v>
      </c>
      <c r="I406" s="13"/>
      <c r="J406" s="13"/>
      <c r="K406" s="13"/>
      <c r="L406" s="13"/>
      <c r="M406" s="13"/>
      <c r="N406" s="13">
        <v>0.32</v>
      </c>
      <c r="O406" s="13" t="s">
        <v>2025</v>
      </c>
      <c r="P406" s="13" t="s">
        <v>2409</v>
      </c>
    </row>
    <row r="407" spans="1:16" ht="25.5">
      <c r="A407" s="6">
        <f t="shared" si="6"/>
        <v>402</v>
      </c>
      <c r="B407" s="13" t="s">
        <v>2336</v>
      </c>
      <c r="C407" s="13" t="s">
        <v>238</v>
      </c>
      <c r="D407" s="7" t="s">
        <v>239</v>
      </c>
      <c r="E407" s="13" t="s">
        <v>240</v>
      </c>
      <c r="F407" s="13">
        <v>110</v>
      </c>
      <c r="G407" s="13" t="s">
        <v>6</v>
      </c>
      <c r="H407" s="13" t="s">
        <v>267</v>
      </c>
      <c r="I407" s="13"/>
      <c r="J407" s="13"/>
      <c r="K407" s="13"/>
      <c r="L407" s="13"/>
      <c r="M407" s="13"/>
      <c r="N407" s="13">
        <v>40</v>
      </c>
      <c r="O407" s="13" t="s">
        <v>2026</v>
      </c>
      <c r="P407" s="13" t="s">
        <v>2409</v>
      </c>
    </row>
    <row r="408" spans="1:16" ht="25.5">
      <c r="A408" s="6">
        <f t="shared" si="6"/>
        <v>403</v>
      </c>
      <c r="B408" s="13" t="s">
        <v>2336</v>
      </c>
      <c r="C408" s="13" t="s">
        <v>238</v>
      </c>
      <c r="D408" s="7" t="s">
        <v>241</v>
      </c>
      <c r="E408" s="13" t="s">
        <v>242</v>
      </c>
      <c r="F408" s="13">
        <v>110</v>
      </c>
      <c r="G408" s="13" t="s">
        <v>6</v>
      </c>
      <c r="H408" s="13" t="s">
        <v>237</v>
      </c>
      <c r="I408" s="13"/>
      <c r="J408" s="13"/>
      <c r="K408" s="13"/>
      <c r="L408" s="13"/>
      <c r="M408" s="13"/>
      <c r="N408" s="13">
        <v>12.6</v>
      </c>
      <c r="O408" s="13" t="s">
        <v>2027</v>
      </c>
      <c r="P408" s="13" t="s">
        <v>2409</v>
      </c>
    </row>
    <row r="409" spans="1:16" ht="25.5">
      <c r="A409" s="6">
        <f t="shared" si="6"/>
        <v>404</v>
      </c>
      <c r="B409" s="13" t="s">
        <v>2336</v>
      </c>
      <c r="C409" s="13" t="s">
        <v>238</v>
      </c>
      <c r="D409" s="7" t="s">
        <v>243</v>
      </c>
      <c r="E409" s="13" t="s">
        <v>244</v>
      </c>
      <c r="F409" s="13">
        <v>110</v>
      </c>
      <c r="G409" s="13" t="s">
        <v>6</v>
      </c>
      <c r="H409" s="13" t="s">
        <v>245</v>
      </c>
      <c r="I409" s="13"/>
      <c r="J409" s="13"/>
      <c r="K409" s="13"/>
      <c r="L409" s="13"/>
      <c r="M409" s="13"/>
      <c r="N409" s="13">
        <v>96</v>
      </c>
      <c r="O409" s="13" t="s">
        <v>2028</v>
      </c>
      <c r="P409" s="13" t="s">
        <v>2409</v>
      </c>
    </row>
    <row r="410" spans="1:16" ht="25.5">
      <c r="A410" s="6">
        <f t="shared" si="6"/>
        <v>405</v>
      </c>
      <c r="B410" s="13" t="s">
        <v>2336</v>
      </c>
      <c r="C410" s="13" t="s">
        <v>238</v>
      </c>
      <c r="D410" s="7" t="s">
        <v>246</v>
      </c>
      <c r="E410" s="13" t="s">
        <v>244</v>
      </c>
      <c r="F410" s="13">
        <v>110</v>
      </c>
      <c r="G410" s="13" t="s">
        <v>16</v>
      </c>
      <c r="H410" s="13" t="s">
        <v>2521</v>
      </c>
      <c r="I410" s="13"/>
      <c r="J410" s="13"/>
      <c r="K410" s="13"/>
      <c r="L410" s="13"/>
      <c r="M410" s="13"/>
      <c r="N410" s="13">
        <v>2.2000000000000002</v>
      </c>
      <c r="O410" s="13" t="s">
        <v>2028</v>
      </c>
      <c r="P410" s="13" t="s">
        <v>2409</v>
      </c>
    </row>
    <row r="411" spans="1:16" ht="25.5">
      <c r="A411" s="6">
        <f t="shared" si="6"/>
        <v>406</v>
      </c>
      <c r="B411" s="13" t="s">
        <v>2336</v>
      </c>
      <c r="C411" s="13" t="s">
        <v>238</v>
      </c>
      <c r="D411" s="7" t="s">
        <v>247</v>
      </c>
      <c r="E411" s="13" t="s">
        <v>248</v>
      </c>
      <c r="F411" s="13">
        <v>110</v>
      </c>
      <c r="G411" s="13" t="s">
        <v>6</v>
      </c>
      <c r="H411" s="13" t="s">
        <v>144</v>
      </c>
      <c r="I411" s="13"/>
      <c r="J411" s="13"/>
      <c r="K411" s="13"/>
      <c r="L411" s="13"/>
      <c r="M411" s="13"/>
      <c r="N411" s="13">
        <v>50</v>
      </c>
      <c r="O411" s="13" t="s">
        <v>2010</v>
      </c>
      <c r="P411" s="13" t="s">
        <v>2409</v>
      </c>
    </row>
    <row r="412" spans="1:16" ht="30" customHeight="1">
      <c r="A412" s="6">
        <f t="shared" si="6"/>
        <v>407</v>
      </c>
      <c r="B412" s="13" t="s">
        <v>2336</v>
      </c>
      <c r="C412" s="13" t="s">
        <v>238</v>
      </c>
      <c r="D412" s="7" t="s">
        <v>249</v>
      </c>
      <c r="E412" s="13" t="s">
        <v>248</v>
      </c>
      <c r="F412" s="13">
        <v>110</v>
      </c>
      <c r="G412" s="13" t="s">
        <v>5</v>
      </c>
      <c r="H412" s="13" t="s">
        <v>5</v>
      </c>
      <c r="I412" s="13"/>
      <c r="J412" s="13"/>
      <c r="K412" s="13"/>
      <c r="L412" s="13"/>
      <c r="M412" s="13"/>
      <c r="N412" s="13" t="s">
        <v>5</v>
      </c>
      <c r="O412" s="13" t="s">
        <v>2010</v>
      </c>
      <c r="P412" s="13" t="s">
        <v>2409</v>
      </c>
    </row>
    <row r="413" spans="1:16" ht="33" customHeight="1">
      <c r="A413" s="6">
        <f t="shared" si="6"/>
        <v>408</v>
      </c>
      <c r="B413" s="13" t="s">
        <v>2336</v>
      </c>
      <c r="C413" s="13" t="s">
        <v>250</v>
      </c>
      <c r="D413" s="7" t="s">
        <v>251</v>
      </c>
      <c r="E413" s="13" t="s">
        <v>102</v>
      </c>
      <c r="F413" s="13">
        <v>220</v>
      </c>
      <c r="G413" s="13" t="s">
        <v>5</v>
      </c>
      <c r="H413" s="13"/>
      <c r="I413" s="13" t="s">
        <v>5</v>
      </c>
      <c r="J413" s="13"/>
      <c r="K413" s="13"/>
      <c r="L413" s="13"/>
      <c r="M413" s="13"/>
      <c r="N413" s="13" t="s">
        <v>5</v>
      </c>
      <c r="O413" s="13" t="s">
        <v>2276</v>
      </c>
      <c r="P413" s="13" t="s">
        <v>2398</v>
      </c>
    </row>
    <row r="414" spans="1:16" ht="32.25" customHeight="1">
      <c r="A414" s="6">
        <f t="shared" si="6"/>
        <v>409</v>
      </c>
      <c r="B414" s="13" t="s">
        <v>2336</v>
      </c>
      <c r="C414" s="13" t="s">
        <v>250</v>
      </c>
      <c r="D414" s="7" t="s">
        <v>2522</v>
      </c>
      <c r="E414" s="13" t="s">
        <v>252</v>
      </c>
      <c r="F414" s="13">
        <v>110</v>
      </c>
      <c r="G414" s="13" t="s">
        <v>6</v>
      </c>
      <c r="H414" s="13"/>
      <c r="I414" s="13" t="s">
        <v>109</v>
      </c>
      <c r="J414" s="13"/>
      <c r="K414" s="13"/>
      <c r="L414" s="13"/>
      <c r="M414" s="13"/>
      <c r="N414" s="13">
        <v>32</v>
      </c>
      <c r="O414" s="13" t="s">
        <v>2029</v>
      </c>
      <c r="P414" s="13" t="s">
        <v>2398</v>
      </c>
    </row>
    <row r="415" spans="1:16" ht="30.75" customHeight="1">
      <c r="A415" s="6">
        <f t="shared" si="6"/>
        <v>410</v>
      </c>
      <c r="B415" s="13" t="s">
        <v>2336</v>
      </c>
      <c r="C415" s="13" t="s">
        <v>250</v>
      </c>
      <c r="D415" s="7" t="s">
        <v>3395</v>
      </c>
      <c r="E415" s="13" t="s">
        <v>252</v>
      </c>
      <c r="F415" s="13">
        <v>110</v>
      </c>
      <c r="G415" s="13" t="s">
        <v>16</v>
      </c>
      <c r="H415" s="13"/>
      <c r="I415" s="13" t="s">
        <v>3396</v>
      </c>
      <c r="J415" s="13"/>
      <c r="K415" s="13"/>
      <c r="L415" s="13"/>
      <c r="M415" s="13"/>
      <c r="N415" s="13">
        <v>0.9</v>
      </c>
      <c r="O415" s="13" t="s">
        <v>2029</v>
      </c>
      <c r="P415" s="13" t="s">
        <v>2398</v>
      </c>
    </row>
    <row r="416" spans="1:16" ht="38.25">
      <c r="A416" s="6">
        <f t="shared" si="6"/>
        <v>411</v>
      </c>
      <c r="B416" s="13" t="s">
        <v>2336</v>
      </c>
      <c r="C416" s="13" t="s">
        <v>253</v>
      </c>
      <c r="D416" s="7" t="s">
        <v>3638</v>
      </c>
      <c r="E416" s="13" t="s">
        <v>102</v>
      </c>
      <c r="F416" s="13">
        <v>220</v>
      </c>
      <c r="G416" s="13" t="s">
        <v>6</v>
      </c>
      <c r="H416" s="13"/>
      <c r="I416" s="13"/>
      <c r="J416" s="13" t="s">
        <v>7</v>
      </c>
      <c r="K416" s="13"/>
      <c r="L416" s="13"/>
      <c r="M416" s="13"/>
      <c r="N416" s="13">
        <v>126</v>
      </c>
      <c r="O416" s="13" t="s">
        <v>27</v>
      </c>
      <c r="P416" s="13" t="s">
        <v>2398</v>
      </c>
    </row>
    <row r="417" spans="1:16" ht="38.25">
      <c r="A417" s="6">
        <f t="shared" si="6"/>
        <v>412</v>
      </c>
      <c r="B417" s="13" t="s">
        <v>2336</v>
      </c>
      <c r="C417" s="13" t="s">
        <v>253</v>
      </c>
      <c r="D417" s="7" t="s">
        <v>254</v>
      </c>
      <c r="E417" s="13" t="s">
        <v>252</v>
      </c>
      <c r="F417" s="13">
        <v>110</v>
      </c>
      <c r="G417" s="13" t="s">
        <v>6</v>
      </c>
      <c r="H417" s="13">
        <v>10</v>
      </c>
      <c r="I417" s="13"/>
      <c r="J417" s="13"/>
      <c r="K417" s="13"/>
      <c r="L417" s="13"/>
      <c r="M417" s="13"/>
      <c r="N417" s="13">
        <v>10</v>
      </c>
      <c r="O417" s="13" t="s">
        <v>2292</v>
      </c>
      <c r="P417" s="13" t="s">
        <v>2409</v>
      </c>
    </row>
    <row r="418" spans="1:16" ht="38.25">
      <c r="A418" s="6">
        <f t="shared" si="6"/>
        <v>413</v>
      </c>
      <c r="B418" s="13" t="s">
        <v>2336</v>
      </c>
      <c r="C418" s="13" t="s">
        <v>253</v>
      </c>
      <c r="D418" s="7" t="s">
        <v>3397</v>
      </c>
      <c r="E418" s="13" t="s">
        <v>252</v>
      </c>
      <c r="F418" s="13">
        <v>110</v>
      </c>
      <c r="G418" s="13" t="s">
        <v>16</v>
      </c>
      <c r="H418" s="13">
        <v>163</v>
      </c>
      <c r="I418" s="13"/>
      <c r="J418" s="13"/>
      <c r="K418" s="13"/>
      <c r="L418" s="13"/>
      <c r="M418" s="13"/>
      <c r="N418" s="13">
        <v>163</v>
      </c>
      <c r="O418" s="13" t="s">
        <v>2292</v>
      </c>
      <c r="P418" s="13" t="s">
        <v>2409</v>
      </c>
    </row>
    <row r="419" spans="1:16" ht="19.5" customHeight="1">
      <c r="A419" s="6">
        <f t="shared" si="6"/>
        <v>414</v>
      </c>
      <c r="B419" s="13" t="s">
        <v>2335</v>
      </c>
      <c r="C419" s="13" t="s">
        <v>255</v>
      </c>
      <c r="D419" s="7" t="s">
        <v>3476</v>
      </c>
      <c r="E419" s="13" t="s">
        <v>256</v>
      </c>
      <c r="F419" s="13">
        <v>220</v>
      </c>
      <c r="G419" s="13" t="s">
        <v>16</v>
      </c>
      <c r="H419" s="13"/>
      <c r="I419" s="13" t="s">
        <v>257</v>
      </c>
      <c r="J419" s="13"/>
      <c r="K419" s="13"/>
      <c r="L419" s="13"/>
      <c r="M419" s="13"/>
      <c r="N419" s="13">
        <v>118.2</v>
      </c>
      <c r="O419" s="13" t="s">
        <v>258</v>
      </c>
      <c r="P419" s="13" t="s">
        <v>2398</v>
      </c>
    </row>
    <row r="420" spans="1:16" ht="25.5">
      <c r="A420" s="6">
        <f t="shared" si="6"/>
        <v>415</v>
      </c>
      <c r="B420" s="13" t="s">
        <v>2335</v>
      </c>
      <c r="C420" s="13" t="s">
        <v>259</v>
      </c>
      <c r="D420" s="7" t="s">
        <v>260</v>
      </c>
      <c r="E420" s="13" t="s">
        <v>256</v>
      </c>
      <c r="F420" s="13">
        <v>220</v>
      </c>
      <c r="G420" s="13" t="s">
        <v>16</v>
      </c>
      <c r="H420" s="13"/>
      <c r="I420" s="13"/>
      <c r="J420" s="13"/>
      <c r="K420" s="13"/>
      <c r="L420" s="13"/>
      <c r="M420" s="13" t="s">
        <v>261</v>
      </c>
      <c r="N420" s="13">
        <v>239</v>
      </c>
      <c r="O420" s="13" t="s">
        <v>262</v>
      </c>
      <c r="P420" s="13" t="s">
        <v>2398</v>
      </c>
    </row>
    <row r="421" spans="1:16" ht="51">
      <c r="A421" s="6">
        <f t="shared" si="6"/>
        <v>416</v>
      </c>
      <c r="B421" s="13" t="s">
        <v>2335</v>
      </c>
      <c r="C421" s="13" t="s">
        <v>255</v>
      </c>
      <c r="D421" s="7" t="s">
        <v>264</v>
      </c>
      <c r="E421" s="13" t="s">
        <v>263</v>
      </c>
      <c r="F421" s="13">
        <v>110</v>
      </c>
      <c r="G421" s="13" t="s">
        <v>16</v>
      </c>
      <c r="H421" s="13"/>
      <c r="I421" s="13"/>
      <c r="J421" s="13"/>
      <c r="K421" s="13" t="s">
        <v>3619</v>
      </c>
      <c r="L421" s="13"/>
      <c r="M421" s="13"/>
      <c r="N421" s="13">
        <v>84.6</v>
      </c>
      <c r="O421" s="13" t="s">
        <v>1835</v>
      </c>
      <c r="P421" s="13" t="s">
        <v>2398</v>
      </c>
    </row>
    <row r="422" spans="1:16" ht="38.25">
      <c r="A422" s="6">
        <f t="shared" si="6"/>
        <v>417</v>
      </c>
      <c r="B422" s="13" t="s">
        <v>2335</v>
      </c>
      <c r="C422" s="13" t="s">
        <v>255</v>
      </c>
      <c r="D422" s="7" t="s">
        <v>2523</v>
      </c>
      <c r="E422" s="13" t="s">
        <v>263</v>
      </c>
      <c r="F422" s="13">
        <v>110</v>
      </c>
      <c r="G422" s="13" t="s">
        <v>5</v>
      </c>
      <c r="H422" s="13" t="s">
        <v>5</v>
      </c>
      <c r="I422" s="13"/>
      <c r="J422" s="13"/>
      <c r="K422" s="13"/>
      <c r="L422" s="13"/>
      <c r="M422" s="13"/>
      <c r="N422" s="13" t="s">
        <v>5</v>
      </c>
      <c r="O422" s="13" t="s">
        <v>1835</v>
      </c>
      <c r="P422" s="13" t="s">
        <v>2398</v>
      </c>
    </row>
    <row r="423" spans="1:16" ht="38.25">
      <c r="A423" s="6">
        <f t="shared" si="6"/>
        <v>418</v>
      </c>
      <c r="B423" s="13" t="s">
        <v>2335</v>
      </c>
      <c r="C423" s="13" t="s">
        <v>255</v>
      </c>
      <c r="D423" s="7" t="s">
        <v>2524</v>
      </c>
      <c r="E423" s="13" t="s">
        <v>263</v>
      </c>
      <c r="F423" s="13">
        <v>110</v>
      </c>
      <c r="G423" s="13" t="s">
        <v>5</v>
      </c>
      <c r="H423" s="13" t="s">
        <v>5</v>
      </c>
      <c r="I423" s="13"/>
      <c r="J423" s="13"/>
      <c r="K423" s="13"/>
      <c r="L423" s="13"/>
      <c r="M423" s="13"/>
      <c r="N423" s="13" t="s">
        <v>5</v>
      </c>
      <c r="O423" s="13" t="s">
        <v>1835</v>
      </c>
      <c r="P423" s="13" t="s">
        <v>2398</v>
      </c>
    </row>
    <row r="424" spans="1:16" ht="25.5">
      <c r="A424" s="6">
        <f t="shared" si="6"/>
        <v>419</v>
      </c>
      <c r="B424" s="13" t="s">
        <v>2335</v>
      </c>
      <c r="C424" s="13" t="s">
        <v>259</v>
      </c>
      <c r="D424" s="7" t="s">
        <v>265</v>
      </c>
      <c r="E424" s="13" t="s">
        <v>256</v>
      </c>
      <c r="F424" s="13">
        <v>220</v>
      </c>
      <c r="G424" s="13" t="s">
        <v>16</v>
      </c>
      <c r="H424" s="13" t="s">
        <v>266</v>
      </c>
      <c r="I424" s="13"/>
      <c r="J424" s="13"/>
      <c r="K424" s="13"/>
      <c r="L424" s="13"/>
      <c r="M424" s="13"/>
      <c r="N424" s="13">
        <v>340</v>
      </c>
      <c r="O424" s="13" t="s">
        <v>2030</v>
      </c>
      <c r="P424" s="13" t="s">
        <v>2409</v>
      </c>
    </row>
    <row r="425" spans="1:16" ht="25.5">
      <c r="A425" s="6">
        <f t="shared" si="6"/>
        <v>420</v>
      </c>
      <c r="B425" s="13" t="s">
        <v>2335</v>
      </c>
      <c r="C425" s="13" t="s">
        <v>255</v>
      </c>
      <c r="D425" s="7" t="s">
        <v>2525</v>
      </c>
      <c r="E425" s="13" t="s">
        <v>78</v>
      </c>
      <c r="F425" s="13">
        <v>220</v>
      </c>
      <c r="G425" s="13" t="s">
        <v>6</v>
      </c>
      <c r="H425" s="13" t="s">
        <v>267</v>
      </c>
      <c r="I425" s="13"/>
      <c r="J425" s="13"/>
      <c r="K425" s="13"/>
      <c r="L425" s="13"/>
      <c r="M425" s="13"/>
      <c r="N425" s="13">
        <v>40</v>
      </c>
      <c r="O425" s="13" t="s">
        <v>97</v>
      </c>
      <c r="P425" s="13" t="s">
        <v>2409</v>
      </c>
    </row>
    <row r="426" spans="1:16">
      <c r="A426" s="6">
        <f t="shared" si="6"/>
        <v>421</v>
      </c>
      <c r="B426" s="13" t="s">
        <v>2335</v>
      </c>
      <c r="C426" s="13" t="s">
        <v>255</v>
      </c>
      <c r="D426" s="7" t="s">
        <v>268</v>
      </c>
      <c r="E426" s="13" t="s">
        <v>256</v>
      </c>
      <c r="F426" s="13">
        <v>220</v>
      </c>
      <c r="G426" s="13" t="s">
        <v>16</v>
      </c>
      <c r="H426" s="13" t="s">
        <v>269</v>
      </c>
      <c r="I426" s="13"/>
      <c r="J426" s="13"/>
      <c r="K426" s="13"/>
      <c r="L426" s="13"/>
      <c r="M426" s="13"/>
      <c r="N426" s="13">
        <v>220</v>
      </c>
      <c r="O426" s="13" t="s">
        <v>97</v>
      </c>
      <c r="P426" s="13" t="s">
        <v>2409</v>
      </c>
    </row>
    <row r="427" spans="1:16">
      <c r="A427" s="6">
        <f t="shared" si="6"/>
        <v>422</v>
      </c>
      <c r="B427" s="13" t="s">
        <v>2335</v>
      </c>
      <c r="C427" s="13" t="s">
        <v>255</v>
      </c>
      <c r="D427" s="7" t="s">
        <v>270</v>
      </c>
      <c r="E427" s="13" t="s">
        <v>256</v>
      </c>
      <c r="F427" s="13">
        <v>220</v>
      </c>
      <c r="G427" s="13" t="s">
        <v>16</v>
      </c>
      <c r="H427" s="13" t="s">
        <v>269</v>
      </c>
      <c r="I427" s="13"/>
      <c r="J427" s="13"/>
      <c r="K427" s="13"/>
      <c r="L427" s="13"/>
      <c r="M427" s="13"/>
      <c r="N427" s="13">
        <v>220</v>
      </c>
      <c r="O427" s="13" t="s">
        <v>97</v>
      </c>
      <c r="P427" s="13" t="s">
        <v>2409</v>
      </c>
    </row>
    <row r="428" spans="1:16" ht="25.5">
      <c r="A428" s="6">
        <f t="shared" si="6"/>
        <v>423</v>
      </c>
      <c r="B428" s="13" t="s">
        <v>2335</v>
      </c>
      <c r="C428" s="13" t="s">
        <v>255</v>
      </c>
      <c r="D428" s="7" t="s">
        <v>2526</v>
      </c>
      <c r="E428" s="13" t="s">
        <v>256</v>
      </c>
      <c r="F428" s="13">
        <v>220</v>
      </c>
      <c r="G428" s="13" t="s">
        <v>5</v>
      </c>
      <c r="H428" s="13" t="s">
        <v>5</v>
      </c>
      <c r="I428" s="13"/>
      <c r="J428" s="13"/>
      <c r="K428" s="13"/>
      <c r="L428" s="13"/>
      <c r="M428" s="13"/>
      <c r="N428" s="13" t="s">
        <v>5</v>
      </c>
      <c r="O428" s="13" t="s">
        <v>97</v>
      </c>
      <c r="P428" s="13" t="s">
        <v>2409</v>
      </c>
    </row>
    <row r="429" spans="1:16" ht="25.5">
      <c r="A429" s="6">
        <f t="shared" si="6"/>
        <v>424</v>
      </c>
      <c r="B429" s="13" t="s">
        <v>2335</v>
      </c>
      <c r="C429" s="13" t="s">
        <v>255</v>
      </c>
      <c r="D429" s="7" t="s">
        <v>2527</v>
      </c>
      <c r="E429" s="13" t="s">
        <v>256</v>
      </c>
      <c r="F429" s="13">
        <v>220</v>
      </c>
      <c r="G429" s="13" t="s">
        <v>5</v>
      </c>
      <c r="H429" s="13" t="s">
        <v>5</v>
      </c>
      <c r="I429" s="13"/>
      <c r="J429" s="13"/>
      <c r="K429" s="13"/>
      <c r="L429" s="13"/>
      <c r="M429" s="13"/>
      <c r="N429" s="13" t="s">
        <v>5</v>
      </c>
      <c r="O429" s="13" t="s">
        <v>97</v>
      </c>
      <c r="P429" s="13" t="s">
        <v>2409</v>
      </c>
    </row>
    <row r="430" spans="1:16" ht="25.5">
      <c r="A430" s="6">
        <f t="shared" si="6"/>
        <v>425</v>
      </c>
      <c r="B430" s="13" t="s">
        <v>2335</v>
      </c>
      <c r="C430" s="13" t="s">
        <v>255</v>
      </c>
      <c r="D430" s="7" t="s">
        <v>2528</v>
      </c>
      <c r="E430" s="13" t="s">
        <v>256</v>
      </c>
      <c r="F430" s="13">
        <v>220</v>
      </c>
      <c r="G430" s="13" t="s">
        <v>5</v>
      </c>
      <c r="H430" s="13" t="s">
        <v>5</v>
      </c>
      <c r="I430" s="13"/>
      <c r="J430" s="13"/>
      <c r="K430" s="13"/>
      <c r="L430" s="13"/>
      <c r="M430" s="13"/>
      <c r="N430" s="13" t="s">
        <v>5</v>
      </c>
      <c r="O430" s="13" t="s">
        <v>97</v>
      </c>
      <c r="P430" s="13" t="s">
        <v>2409</v>
      </c>
    </row>
    <row r="431" spans="1:16" ht="38.25">
      <c r="A431" s="6">
        <f t="shared" si="6"/>
        <v>426</v>
      </c>
      <c r="B431" s="13" t="s">
        <v>2335</v>
      </c>
      <c r="C431" s="13" t="s">
        <v>255</v>
      </c>
      <c r="D431" s="7" t="s">
        <v>271</v>
      </c>
      <c r="E431" s="13" t="s">
        <v>256</v>
      </c>
      <c r="F431" s="13">
        <v>220</v>
      </c>
      <c r="G431" s="13" t="s">
        <v>16</v>
      </c>
      <c r="H431" s="13"/>
      <c r="I431" s="13" t="s">
        <v>272</v>
      </c>
      <c r="J431" s="13"/>
      <c r="K431" s="13"/>
      <c r="L431" s="13"/>
      <c r="M431" s="13"/>
      <c r="N431" s="13">
        <v>1.6</v>
      </c>
      <c r="O431" s="13" t="s">
        <v>97</v>
      </c>
      <c r="P431" s="13" t="s">
        <v>2409</v>
      </c>
    </row>
    <row r="432" spans="1:16" ht="25.5">
      <c r="A432" s="6">
        <f t="shared" si="6"/>
        <v>427</v>
      </c>
      <c r="B432" s="13" t="s">
        <v>2335</v>
      </c>
      <c r="C432" s="13" t="s">
        <v>255</v>
      </c>
      <c r="D432" s="7" t="s">
        <v>2529</v>
      </c>
      <c r="E432" s="13" t="s">
        <v>78</v>
      </c>
      <c r="F432" s="13">
        <v>220</v>
      </c>
      <c r="G432" s="13" t="s">
        <v>6</v>
      </c>
      <c r="H432" s="13"/>
      <c r="I432" s="13" t="s">
        <v>106</v>
      </c>
      <c r="J432" s="13"/>
      <c r="K432" s="13"/>
      <c r="L432" s="13"/>
      <c r="M432" s="13"/>
      <c r="N432" s="13">
        <v>80</v>
      </c>
      <c r="O432" s="13" t="s">
        <v>97</v>
      </c>
      <c r="P432" s="13" t="s">
        <v>2409</v>
      </c>
    </row>
    <row r="433" spans="1:16" ht="25.5">
      <c r="A433" s="6">
        <f t="shared" si="6"/>
        <v>428</v>
      </c>
      <c r="B433" s="13" t="s">
        <v>2335</v>
      </c>
      <c r="C433" s="13" t="s">
        <v>255</v>
      </c>
      <c r="D433" s="7" t="s">
        <v>2530</v>
      </c>
      <c r="E433" s="13" t="s">
        <v>78</v>
      </c>
      <c r="F433" s="13">
        <v>220</v>
      </c>
      <c r="G433" s="13" t="s">
        <v>6</v>
      </c>
      <c r="H433" s="13" t="s">
        <v>267</v>
      </c>
      <c r="I433" s="13"/>
      <c r="J433" s="13"/>
      <c r="K433" s="13"/>
      <c r="L433" s="13"/>
      <c r="M433" s="13"/>
      <c r="N433" s="13">
        <v>40</v>
      </c>
      <c r="O433" s="13" t="s">
        <v>97</v>
      </c>
      <c r="P433" s="13" t="s">
        <v>2409</v>
      </c>
    </row>
    <row r="434" spans="1:16" ht="25.5">
      <c r="A434" s="6">
        <f t="shared" si="6"/>
        <v>429</v>
      </c>
      <c r="B434" s="13" t="s">
        <v>2335</v>
      </c>
      <c r="C434" s="13" t="s">
        <v>255</v>
      </c>
      <c r="D434" s="7" t="s">
        <v>2531</v>
      </c>
      <c r="E434" s="13" t="s">
        <v>78</v>
      </c>
      <c r="F434" s="13">
        <v>220</v>
      </c>
      <c r="G434" s="13" t="s">
        <v>6</v>
      </c>
      <c r="H434" s="13" t="s">
        <v>267</v>
      </c>
      <c r="I434" s="13"/>
      <c r="J434" s="13"/>
      <c r="K434" s="13"/>
      <c r="L434" s="13"/>
      <c r="M434" s="13"/>
      <c r="N434" s="13">
        <v>40</v>
      </c>
      <c r="O434" s="13" t="s">
        <v>97</v>
      </c>
      <c r="P434" s="13" t="s">
        <v>2409</v>
      </c>
    </row>
    <row r="435" spans="1:16" ht="25.5">
      <c r="A435" s="6">
        <f t="shared" si="6"/>
        <v>430</v>
      </c>
      <c r="B435" s="13" t="s">
        <v>2335</v>
      </c>
      <c r="C435" s="13" t="s">
        <v>255</v>
      </c>
      <c r="D435" s="7" t="s">
        <v>2532</v>
      </c>
      <c r="E435" s="13" t="s">
        <v>78</v>
      </c>
      <c r="F435" s="13">
        <v>220</v>
      </c>
      <c r="G435" s="13" t="s">
        <v>6</v>
      </c>
      <c r="H435" s="13" t="s">
        <v>267</v>
      </c>
      <c r="I435" s="13"/>
      <c r="J435" s="13"/>
      <c r="K435" s="13"/>
      <c r="L435" s="13"/>
      <c r="M435" s="13"/>
      <c r="N435" s="13">
        <v>40</v>
      </c>
      <c r="O435" s="13" t="s">
        <v>97</v>
      </c>
      <c r="P435" s="13" t="s">
        <v>2409</v>
      </c>
    </row>
    <row r="436" spans="1:16">
      <c r="A436" s="6">
        <f t="shared" si="6"/>
        <v>431</v>
      </c>
      <c r="B436" s="13" t="s">
        <v>2335</v>
      </c>
      <c r="C436" s="13" t="s">
        <v>255</v>
      </c>
      <c r="D436" s="7" t="s">
        <v>273</v>
      </c>
      <c r="E436" s="13" t="s">
        <v>274</v>
      </c>
      <c r="F436" s="13">
        <v>110</v>
      </c>
      <c r="G436" s="13" t="s">
        <v>6</v>
      </c>
      <c r="H436" s="13" t="s">
        <v>275</v>
      </c>
      <c r="I436" s="13"/>
      <c r="J436" s="13"/>
      <c r="K436" s="13"/>
      <c r="L436" s="13"/>
      <c r="M436" s="13"/>
      <c r="N436" s="13">
        <v>16</v>
      </c>
      <c r="O436" s="13" t="s">
        <v>2031</v>
      </c>
      <c r="P436" s="13" t="s">
        <v>2409</v>
      </c>
    </row>
    <row r="437" spans="1:16" ht="25.5">
      <c r="A437" s="6">
        <f t="shared" si="6"/>
        <v>432</v>
      </c>
      <c r="B437" s="13" t="s">
        <v>2335</v>
      </c>
      <c r="C437" s="13" t="s">
        <v>255</v>
      </c>
      <c r="D437" s="7" t="s">
        <v>276</v>
      </c>
      <c r="E437" s="13" t="s">
        <v>274</v>
      </c>
      <c r="F437" s="13">
        <v>110</v>
      </c>
      <c r="G437" s="13" t="s">
        <v>16</v>
      </c>
      <c r="H437" s="13" t="s">
        <v>1543</v>
      </c>
      <c r="I437" s="13"/>
      <c r="J437" s="13"/>
      <c r="K437" s="13"/>
      <c r="L437" s="13"/>
      <c r="M437" s="13"/>
      <c r="N437" s="13">
        <v>6</v>
      </c>
      <c r="O437" s="13" t="s">
        <v>2031</v>
      </c>
      <c r="P437" s="13" t="s">
        <v>2409</v>
      </c>
    </row>
    <row r="438" spans="1:16">
      <c r="A438" s="6">
        <f t="shared" si="6"/>
        <v>433</v>
      </c>
      <c r="B438" s="13" t="s">
        <v>2335</v>
      </c>
      <c r="C438" s="13" t="s">
        <v>255</v>
      </c>
      <c r="D438" s="7" t="s">
        <v>277</v>
      </c>
      <c r="E438" s="13" t="s">
        <v>278</v>
      </c>
      <c r="F438" s="13">
        <v>110</v>
      </c>
      <c r="G438" s="13" t="s">
        <v>6</v>
      </c>
      <c r="H438" s="13" t="s">
        <v>170</v>
      </c>
      <c r="I438" s="13"/>
      <c r="J438" s="13"/>
      <c r="K438" s="13"/>
      <c r="L438" s="13"/>
      <c r="M438" s="13"/>
      <c r="N438" s="13">
        <v>20</v>
      </c>
      <c r="O438" s="13" t="s">
        <v>2032</v>
      </c>
      <c r="P438" s="13" t="s">
        <v>2409</v>
      </c>
    </row>
    <row r="439" spans="1:16" ht="25.5">
      <c r="A439" s="6">
        <f t="shared" si="6"/>
        <v>434</v>
      </c>
      <c r="B439" s="13" t="s">
        <v>2335</v>
      </c>
      <c r="C439" s="13" t="s">
        <v>255</v>
      </c>
      <c r="D439" s="7" t="s">
        <v>279</v>
      </c>
      <c r="E439" s="13" t="s">
        <v>278</v>
      </c>
      <c r="F439" s="13">
        <v>110</v>
      </c>
      <c r="G439" s="13" t="s">
        <v>16</v>
      </c>
      <c r="H439" s="13" t="s">
        <v>2533</v>
      </c>
      <c r="I439" s="13"/>
      <c r="J439" s="13"/>
      <c r="K439" s="13"/>
      <c r="L439" s="13"/>
      <c r="M439" s="13"/>
      <c r="N439" s="13">
        <v>29.69</v>
      </c>
      <c r="O439" s="13" t="s">
        <v>2032</v>
      </c>
      <c r="P439" s="13" t="s">
        <v>2409</v>
      </c>
    </row>
    <row r="440" spans="1:16" ht="38.25">
      <c r="A440" s="6">
        <f t="shared" si="6"/>
        <v>435</v>
      </c>
      <c r="B440" s="13" t="s">
        <v>2335</v>
      </c>
      <c r="C440" s="13" t="s">
        <v>255</v>
      </c>
      <c r="D440" s="7" t="s">
        <v>280</v>
      </c>
      <c r="E440" s="13" t="s">
        <v>263</v>
      </c>
      <c r="F440" s="13">
        <v>110</v>
      </c>
      <c r="G440" s="13" t="s">
        <v>31</v>
      </c>
      <c r="H440" s="13" t="s">
        <v>2534</v>
      </c>
      <c r="I440" s="13"/>
      <c r="J440" s="13"/>
      <c r="K440" s="13"/>
      <c r="L440" s="13"/>
      <c r="M440" s="13"/>
      <c r="N440" s="13">
        <v>2.2999999999999998</v>
      </c>
      <c r="O440" s="13" t="s">
        <v>2033</v>
      </c>
      <c r="P440" s="13" t="s">
        <v>2409</v>
      </c>
    </row>
    <row r="441" spans="1:16" ht="38.25">
      <c r="A441" s="6">
        <f t="shared" si="6"/>
        <v>436</v>
      </c>
      <c r="B441" s="13" t="s">
        <v>2335</v>
      </c>
      <c r="C441" s="13" t="s">
        <v>255</v>
      </c>
      <c r="D441" s="7" t="s">
        <v>2535</v>
      </c>
      <c r="E441" s="13" t="s">
        <v>2536</v>
      </c>
      <c r="F441" s="13">
        <v>220</v>
      </c>
      <c r="G441" s="13" t="s">
        <v>16</v>
      </c>
      <c r="H441" s="13" t="s">
        <v>2537</v>
      </c>
      <c r="I441" s="13"/>
      <c r="J441" s="13"/>
      <c r="K441" s="13"/>
      <c r="L441" s="13"/>
      <c r="M441" s="13"/>
      <c r="N441" s="13">
        <v>45.3</v>
      </c>
      <c r="O441" s="13" t="s">
        <v>2538</v>
      </c>
      <c r="P441" s="13" t="s">
        <v>2409</v>
      </c>
    </row>
    <row r="442" spans="1:16" ht="38.25">
      <c r="A442" s="6">
        <f t="shared" si="6"/>
        <v>437</v>
      </c>
      <c r="B442" s="13" t="s">
        <v>2335</v>
      </c>
      <c r="C442" s="13" t="s">
        <v>255</v>
      </c>
      <c r="D442" s="7" t="s">
        <v>2539</v>
      </c>
      <c r="E442" s="13" t="s">
        <v>2536</v>
      </c>
      <c r="F442" s="13">
        <v>220</v>
      </c>
      <c r="G442" s="13" t="s">
        <v>6</v>
      </c>
      <c r="H442" s="13" t="s">
        <v>2540</v>
      </c>
      <c r="I442" s="13"/>
      <c r="J442" s="13"/>
      <c r="K442" s="13"/>
      <c r="L442" s="13"/>
      <c r="M442" s="13"/>
      <c r="N442" s="13">
        <v>300</v>
      </c>
      <c r="O442" s="13" t="s">
        <v>2538</v>
      </c>
      <c r="P442" s="13" t="s">
        <v>2409</v>
      </c>
    </row>
    <row r="443" spans="1:16" ht="25.5">
      <c r="A443" s="6">
        <f t="shared" si="6"/>
        <v>438</v>
      </c>
      <c r="B443" s="13" t="s">
        <v>2335</v>
      </c>
      <c r="C443" s="13" t="s">
        <v>255</v>
      </c>
      <c r="D443" s="7" t="s">
        <v>2541</v>
      </c>
      <c r="E443" s="13" t="s">
        <v>78</v>
      </c>
      <c r="F443" s="13">
        <v>220</v>
      </c>
      <c r="G443" s="13" t="s">
        <v>6</v>
      </c>
      <c r="H443" s="13" t="s">
        <v>267</v>
      </c>
      <c r="I443" s="13"/>
      <c r="J443" s="13"/>
      <c r="K443" s="13"/>
      <c r="L443" s="13"/>
      <c r="M443" s="13"/>
      <c r="N443" s="13">
        <v>40</v>
      </c>
      <c r="O443" s="13" t="s">
        <v>97</v>
      </c>
      <c r="P443" s="13" t="s">
        <v>2409</v>
      </c>
    </row>
    <row r="444" spans="1:16" ht="25.5">
      <c r="A444" s="6">
        <f t="shared" si="6"/>
        <v>439</v>
      </c>
      <c r="B444" s="13" t="s">
        <v>2335</v>
      </c>
      <c r="C444" s="13" t="s">
        <v>255</v>
      </c>
      <c r="D444" s="7" t="s">
        <v>2542</v>
      </c>
      <c r="E444" s="13" t="s">
        <v>78</v>
      </c>
      <c r="F444" s="13">
        <v>220</v>
      </c>
      <c r="G444" s="13" t="s">
        <v>6</v>
      </c>
      <c r="H444" s="13" t="s">
        <v>267</v>
      </c>
      <c r="I444" s="13"/>
      <c r="J444" s="13"/>
      <c r="K444" s="13"/>
      <c r="L444" s="13"/>
      <c r="M444" s="13"/>
      <c r="N444" s="13">
        <v>40</v>
      </c>
      <c r="O444" s="13" t="s">
        <v>97</v>
      </c>
      <c r="P444" s="13" t="s">
        <v>2409</v>
      </c>
    </row>
    <row r="445" spans="1:16" ht="25.5">
      <c r="A445" s="6">
        <f t="shared" si="6"/>
        <v>440</v>
      </c>
      <c r="B445" s="13" t="s">
        <v>2335</v>
      </c>
      <c r="C445" s="13" t="s">
        <v>255</v>
      </c>
      <c r="D445" s="7" t="s">
        <v>2543</v>
      </c>
      <c r="E445" s="13" t="s">
        <v>78</v>
      </c>
      <c r="F445" s="13">
        <v>220</v>
      </c>
      <c r="G445" s="13" t="s">
        <v>6</v>
      </c>
      <c r="H445" s="13" t="s">
        <v>267</v>
      </c>
      <c r="I445" s="13"/>
      <c r="J445" s="13"/>
      <c r="K445" s="13"/>
      <c r="L445" s="13"/>
      <c r="M445" s="13"/>
      <c r="N445" s="13">
        <v>40</v>
      </c>
      <c r="O445" s="13" t="s">
        <v>97</v>
      </c>
      <c r="P445" s="13" t="s">
        <v>2409</v>
      </c>
    </row>
    <row r="446" spans="1:16" ht="32.25" customHeight="1">
      <c r="A446" s="6">
        <f t="shared" si="6"/>
        <v>441</v>
      </c>
      <c r="B446" s="13" t="s">
        <v>2335</v>
      </c>
      <c r="C446" s="13" t="s">
        <v>255</v>
      </c>
      <c r="D446" s="7" t="s">
        <v>2544</v>
      </c>
      <c r="E446" s="13" t="s">
        <v>256</v>
      </c>
      <c r="F446" s="13">
        <v>220</v>
      </c>
      <c r="G446" s="13" t="s">
        <v>5</v>
      </c>
      <c r="H446" s="13" t="s">
        <v>5</v>
      </c>
      <c r="I446" s="13"/>
      <c r="J446" s="13"/>
      <c r="K446" s="13"/>
      <c r="L446" s="13"/>
      <c r="M446" s="13"/>
      <c r="N446" s="13" t="s">
        <v>5</v>
      </c>
      <c r="O446" s="13" t="s">
        <v>2545</v>
      </c>
      <c r="P446" s="13" t="s">
        <v>2398</v>
      </c>
    </row>
    <row r="447" spans="1:16" ht="25.5">
      <c r="A447" s="6">
        <f t="shared" si="6"/>
        <v>442</v>
      </c>
      <c r="B447" s="13" t="s">
        <v>2335</v>
      </c>
      <c r="C447" s="13" t="s">
        <v>281</v>
      </c>
      <c r="D447" s="7" t="s">
        <v>282</v>
      </c>
      <c r="E447" s="13" t="s">
        <v>283</v>
      </c>
      <c r="F447" s="13">
        <v>110</v>
      </c>
      <c r="G447" s="13" t="s">
        <v>6</v>
      </c>
      <c r="H447" s="13" t="s">
        <v>275</v>
      </c>
      <c r="I447" s="13"/>
      <c r="J447" s="13"/>
      <c r="K447" s="13"/>
      <c r="L447" s="13"/>
      <c r="M447" s="13"/>
      <c r="N447" s="13">
        <v>16</v>
      </c>
      <c r="O447" s="13" t="s">
        <v>2029</v>
      </c>
      <c r="P447" s="13" t="s">
        <v>2398</v>
      </c>
    </row>
    <row r="448" spans="1:16" ht="25.5">
      <c r="A448" s="6">
        <f t="shared" si="6"/>
        <v>443</v>
      </c>
      <c r="B448" s="13" t="s">
        <v>2335</v>
      </c>
      <c r="C448" s="13" t="s">
        <v>281</v>
      </c>
      <c r="D448" s="7" t="s">
        <v>2546</v>
      </c>
      <c r="E448" s="13" t="s">
        <v>283</v>
      </c>
      <c r="F448" s="13">
        <v>110</v>
      </c>
      <c r="G448" s="13" t="s">
        <v>6</v>
      </c>
      <c r="H448" s="13"/>
      <c r="I448" s="13" t="s">
        <v>284</v>
      </c>
      <c r="J448" s="13"/>
      <c r="K448" s="13"/>
      <c r="L448" s="13"/>
      <c r="M448" s="13"/>
      <c r="N448" s="13">
        <v>10</v>
      </c>
      <c r="O448" s="13" t="s">
        <v>2029</v>
      </c>
      <c r="P448" s="13" t="s">
        <v>2398</v>
      </c>
    </row>
    <row r="449" spans="1:16" ht="25.5">
      <c r="A449" s="6">
        <f t="shared" si="6"/>
        <v>444</v>
      </c>
      <c r="B449" s="13" t="s">
        <v>2335</v>
      </c>
      <c r="C449" s="13" t="s">
        <v>281</v>
      </c>
      <c r="D449" s="7" t="s">
        <v>2547</v>
      </c>
      <c r="E449" s="13" t="s">
        <v>285</v>
      </c>
      <c r="F449" s="13">
        <v>110</v>
      </c>
      <c r="G449" s="13" t="s">
        <v>6</v>
      </c>
      <c r="H449" s="13" t="s">
        <v>144</v>
      </c>
      <c r="I449" s="13"/>
      <c r="J449" s="13"/>
      <c r="K449" s="13"/>
      <c r="L449" s="13"/>
      <c r="M449" s="13"/>
      <c r="N449" s="13">
        <v>50</v>
      </c>
      <c r="O449" s="13" t="s">
        <v>2029</v>
      </c>
      <c r="P449" s="13" t="s">
        <v>2398</v>
      </c>
    </row>
    <row r="450" spans="1:16" ht="25.5">
      <c r="A450" s="6">
        <f t="shared" si="6"/>
        <v>445</v>
      </c>
      <c r="B450" s="13" t="s">
        <v>2335</v>
      </c>
      <c r="C450" s="13" t="s">
        <v>281</v>
      </c>
      <c r="D450" s="7" t="s">
        <v>2548</v>
      </c>
      <c r="E450" s="13" t="s">
        <v>285</v>
      </c>
      <c r="F450" s="13">
        <v>110</v>
      </c>
      <c r="G450" s="13" t="s">
        <v>16</v>
      </c>
      <c r="H450" s="13" t="s">
        <v>424</v>
      </c>
      <c r="I450" s="13"/>
      <c r="J450" s="13"/>
      <c r="K450" s="13"/>
      <c r="L450" s="13"/>
      <c r="M450" s="13"/>
      <c r="N450" s="13">
        <v>2</v>
      </c>
      <c r="O450" s="13" t="s">
        <v>2029</v>
      </c>
      <c r="P450" s="13" t="s">
        <v>2398</v>
      </c>
    </row>
    <row r="451" spans="1:16" ht="25.5">
      <c r="A451" s="6">
        <f t="shared" si="6"/>
        <v>446</v>
      </c>
      <c r="B451" s="13" t="s">
        <v>2335</v>
      </c>
      <c r="C451" s="13" t="s">
        <v>281</v>
      </c>
      <c r="D451" s="7" t="s">
        <v>286</v>
      </c>
      <c r="E451" s="13" t="s">
        <v>285</v>
      </c>
      <c r="F451" s="13">
        <v>110</v>
      </c>
      <c r="G451" s="13" t="s">
        <v>6</v>
      </c>
      <c r="H451" s="13" t="s">
        <v>287</v>
      </c>
      <c r="I451" s="13"/>
      <c r="J451" s="13"/>
      <c r="K451" s="13"/>
      <c r="L451" s="13"/>
      <c r="M451" s="13"/>
      <c r="N451" s="13">
        <v>25</v>
      </c>
      <c r="O451" s="13" t="s">
        <v>2029</v>
      </c>
      <c r="P451" s="13" t="s">
        <v>2398</v>
      </c>
    </row>
    <row r="452" spans="1:16" ht="25.5">
      <c r="A452" s="6">
        <f t="shared" si="6"/>
        <v>447</v>
      </c>
      <c r="B452" s="13" t="s">
        <v>2335</v>
      </c>
      <c r="C452" s="13" t="s">
        <v>281</v>
      </c>
      <c r="D452" s="7" t="s">
        <v>288</v>
      </c>
      <c r="E452" s="13" t="s">
        <v>285</v>
      </c>
      <c r="F452" s="13">
        <v>110</v>
      </c>
      <c r="G452" s="13" t="s">
        <v>6</v>
      </c>
      <c r="H452" s="13" t="s">
        <v>284</v>
      </c>
      <c r="I452" s="13"/>
      <c r="J452" s="13"/>
      <c r="K452" s="13"/>
      <c r="L452" s="13"/>
      <c r="M452" s="13"/>
      <c r="N452" s="13">
        <v>10</v>
      </c>
      <c r="O452" s="13" t="s">
        <v>2029</v>
      </c>
      <c r="P452" s="13" t="s">
        <v>2398</v>
      </c>
    </row>
    <row r="453" spans="1:16" ht="25.5">
      <c r="A453" s="6">
        <f t="shared" si="6"/>
        <v>448</v>
      </c>
      <c r="B453" s="13" t="s">
        <v>2335</v>
      </c>
      <c r="C453" s="13" t="s">
        <v>281</v>
      </c>
      <c r="D453" s="7" t="s">
        <v>289</v>
      </c>
      <c r="E453" s="13" t="s">
        <v>285</v>
      </c>
      <c r="F453" s="13">
        <v>110</v>
      </c>
      <c r="G453" s="13" t="s">
        <v>6</v>
      </c>
      <c r="H453" s="13"/>
      <c r="I453" s="13" t="s">
        <v>275</v>
      </c>
      <c r="J453" s="13"/>
      <c r="K453" s="13"/>
      <c r="L453" s="13"/>
      <c r="M453" s="13"/>
      <c r="N453" s="13">
        <v>16</v>
      </c>
      <c r="O453" s="13" t="s">
        <v>2029</v>
      </c>
      <c r="P453" s="13" t="s">
        <v>2398</v>
      </c>
    </row>
    <row r="454" spans="1:16" ht="25.5">
      <c r="A454" s="6">
        <f t="shared" si="6"/>
        <v>449</v>
      </c>
      <c r="B454" s="13" t="s">
        <v>2335</v>
      </c>
      <c r="C454" s="13" t="s">
        <v>281</v>
      </c>
      <c r="D454" s="7" t="s">
        <v>290</v>
      </c>
      <c r="E454" s="13" t="s">
        <v>285</v>
      </c>
      <c r="F454" s="13">
        <v>110</v>
      </c>
      <c r="G454" s="13" t="s">
        <v>16</v>
      </c>
      <c r="H454" s="13"/>
      <c r="I454" s="13">
        <v>40</v>
      </c>
      <c r="J454" s="13"/>
      <c r="K454" s="13"/>
      <c r="L454" s="13"/>
      <c r="M454" s="13"/>
      <c r="N454" s="13">
        <v>40</v>
      </c>
      <c r="O454" s="13" t="s">
        <v>2029</v>
      </c>
      <c r="P454" s="13" t="s">
        <v>2398</v>
      </c>
    </row>
    <row r="455" spans="1:16" ht="25.5">
      <c r="A455" s="6">
        <f t="shared" si="6"/>
        <v>450</v>
      </c>
      <c r="B455" s="13" t="s">
        <v>2335</v>
      </c>
      <c r="C455" s="13" t="s">
        <v>281</v>
      </c>
      <c r="D455" s="7" t="s">
        <v>2549</v>
      </c>
      <c r="E455" s="13" t="s">
        <v>285</v>
      </c>
      <c r="F455" s="13">
        <v>110</v>
      </c>
      <c r="G455" s="13" t="s">
        <v>6</v>
      </c>
      <c r="H455" s="13" t="s">
        <v>106</v>
      </c>
      <c r="I455" s="13"/>
      <c r="J455" s="13"/>
      <c r="K455" s="13"/>
      <c r="L455" s="13"/>
      <c r="M455" s="13"/>
      <c r="N455" s="13">
        <v>80</v>
      </c>
      <c r="O455" s="13" t="s">
        <v>2029</v>
      </c>
      <c r="P455" s="13" t="s">
        <v>2398</v>
      </c>
    </row>
    <row r="456" spans="1:16" ht="25.5">
      <c r="A456" s="6">
        <f t="shared" si="6"/>
        <v>451</v>
      </c>
      <c r="B456" s="13" t="s">
        <v>2335</v>
      </c>
      <c r="C456" s="13" t="s">
        <v>281</v>
      </c>
      <c r="D456" s="7" t="s">
        <v>291</v>
      </c>
      <c r="E456" s="13" t="s">
        <v>285</v>
      </c>
      <c r="F456" s="13">
        <v>110</v>
      </c>
      <c r="G456" s="13" t="s">
        <v>6</v>
      </c>
      <c r="H456" s="13"/>
      <c r="I456" s="13"/>
      <c r="J456" s="13" t="s">
        <v>287</v>
      </c>
      <c r="K456" s="13"/>
      <c r="L456" s="13"/>
      <c r="M456" s="13"/>
      <c r="N456" s="13">
        <v>25</v>
      </c>
      <c r="O456" s="13" t="s">
        <v>2029</v>
      </c>
      <c r="P456" s="13" t="s">
        <v>2398</v>
      </c>
    </row>
    <row r="457" spans="1:16" ht="25.5">
      <c r="A457" s="6">
        <f t="shared" ref="A457:A520" si="7">A456+1</f>
        <v>452</v>
      </c>
      <c r="B457" s="13" t="s">
        <v>2335</v>
      </c>
      <c r="C457" s="13" t="s">
        <v>281</v>
      </c>
      <c r="D457" s="7" t="s">
        <v>292</v>
      </c>
      <c r="E457" s="13" t="s">
        <v>285</v>
      </c>
      <c r="F457" s="13">
        <v>110</v>
      </c>
      <c r="G457" s="13" t="s">
        <v>6</v>
      </c>
      <c r="H457" s="13"/>
      <c r="I457" s="13"/>
      <c r="J457" s="13" t="s">
        <v>293</v>
      </c>
      <c r="K457" s="13"/>
      <c r="L457" s="13"/>
      <c r="M457" s="13"/>
      <c r="N457" s="13">
        <v>64</v>
      </c>
      <c r="O457" s="13" t="s">
        <v>2029</v>
      </c>
      <c r="P457" s="13" t="s">
        <v>2398</v>
      </c>
    </row>
    <row r="458" spans="1:16" ht="19.5" customHeight="1">
      <c r="A458" s="6">
        <f t="shared" si="7"/>
        <v>453</v>
      </c>
      <c r="B458" s="13" t="s">
        <v>2335</v>
      </c>
      <c r="C458" s="13" t="s">
        <v>281</v>
      </c>
      <c r="D458" s="7" t="s">
        <v>294</v>
      </c>
      <c r="E458" s="13" t="s">
        <v>285</v>
      </c>
      <c r="F458" s="13">
        <v>110</v>
      </c>
      <c r="G458" s="13" t="s">
        <v>31</v>
      </c>
      <c r="H458" s="13" t="s">
        <v>3477</v>
      </c>
      <c r="I458" s="13"/>
      <c r="J458" s="13"/>
      <c r="K458" s="13"/>
      <c r="L458" s="13"/>
      <c r="M458" s="13"/>
      <c r="N458" s="13">
        <v>58</v>
      </c>
      <c r="O458" s="13" t="s">
        <v>1835</v>
      </c>
      <c r="P458" s="13" t="s">
        <v>2398</v>
      </c>
    </row>
    <row r="459" spans="1:16" ht="22.5" customHeight="1">
      <c r="A459" s="6">
        <f t="shared" si="7"/>
        <v>454</v>
      </c>
      <c r="B459" s="13" t="s">
        <v>2335</v>
      </c>
      <c r="C459" s="13" t="s">
        <v>281</v>
      </c>
      <c r="D459" s="7" t="s">
        <v>295</v>
      </c>
      <c r="E459" s="13" t="s">
        <v>285</v>
      </c>
      <c r="F459" s="13">
        <v>110</v>
      </c>
      <c r="G459" s="13" t="s">
        <v>16</v>
      </c>
      <c r="H459" s="13" t="s">
        <v>988</v>
      </c>
      <c r="I459" s="13"/>
      <c r="J459" s="13"/>
      <c r="K459" s="13"/>
      <c r="L459" s="13"/>
      <c r="M459" s="13"/>
      <c r="N459" s="13">
        <v>80</v>
      </c>
      <c r="O459" s="13" t="s">
        <v>1835</v>
      </c>
      <c r="P459" s="13" t="s">
        <v>2398</v>
      </c>
    </row>
    <row r="460" spans="1:16" ht="25.5">
      <c r="A460" s="6">
        <f t="shared" si="7"/>
        <v>455</v>
      </c>
      <c r="B460" s="13" t="s">
        <v>2335</v>
      </c>
      <c r="C460" s="13" t="s">
        <v>281</v>
      </c>
      <c r="D460" s="7" t="s">
        <v>296</v>
      </c>
      <c r="E460" s="13" t="s">
        <v>285</v>
      </c>
      <c r="F460" s="13">
        <v>110</v>
      </c>
      <c r="G460" s="13" t="s">
        <v>16</v>
      </c>
      <c r="H460" s="13" t="s">
        <v>5</v>
      </c>
      <c r="I460" s="13"/>
      <c r="J460" s="13"/>
      <c r="K460" s="13"/>
      <c r="L460" s="13"/>
      <c r="M460" s="13"/>
      <c r="N460" s="13" t="s">
        <v>5</v>
      </c>
      <c r="O460" s="13" t="s">
        <v>1835</v>
      </c>
      <c r="P460" s="13" t="s">
        <v>2398</v>
      </c>
    </row>
    <row r="461" spans="1:16" ht="25.5">
      <c r="A461" s="6">
        <f t="shared" si="7"/>
        <v>456</v>
      </c>
      <c r="B461" s="13" t="s">
        <v>2335</v>
      </c>
      <c r="C461" s="13" t="s">
        <v>281</v>
      </c>
      <c r="D461" s="7" t="s">
        <v>297</v>
      </c>
      <c r="E461" s="13" t="s">
        <v>285</v>
      </c>
      <c r="F461" s="13">
        <v>110</v>
      </c>
      <c r="G461" s="13" t="s">
        <v>16</v>
      </c>
      <c r="H461" s="13" t="s">
        <v>5</v>
      </c>
      <c r="I461" s="13"/>
      <c r="J461" s="13"/>
      <c r="K461" s="13"/>
      <c r="L461" s="13"/>
      <c r="M461" s="13"/>
      <c r="N461" s="13" t="s">
        <v>5</v>
      </c>
      <c r="O461" s="13" t="s">
        <v>1835</v>
      </c>
      <c r="P461" s="13" t="s">
        <v>2398</v>
      </c>
    </row>
    <row r="462" spans="1:16" ht="32.25" customHeight="1">
      <c r="A462" s="6">
        <f t="shared" si="7"/>
        <v>457</v>
      </c>
      <c r="B462" s="13" t="s">
        <v>2335</v>
      </c>
      <c r="C462" s="13" t="s">
        <v>281</v>
      </c>
      <c r="D462" s="7" t="s">
        <v>298</v>
      </c>
      <c r="E462" s="13" t="s">
        <v>285</v>
      </c>
      <c r="F462" s="13">
        <v>110</v>
      </c>
      <c r="G462" s="13" t="s">
        <v>6</v>
      </c>
      <c r="H462" s="13"/>
      <c r="I462" s="13" t="s">
        <v>299</v>
      </c>
      <c r="J462" s="13"/>
      <c r="K462" s="13"/>
      <c r="L462" s="13"/>
      <c r="M462" s="13"/>
      <c r="N462" s="13">
        <v>6.3</v>
      </c>
      <c r="O462" s="13" t="s">
        <v>2029</v>
      </c>
      <c r="P462" s="13" t="s">
        <v>2398</v>
      </c>
    </row>
    <row r="463" spans="1:16" ht="33" customHeight="1">
      <c r="A463" s="6">
        <f t="shared" si="7"/>
        <v>458</v>
      </c>
      <c r="B463" s="13" t="s">
        <v>2335</v>
      </c>
      <c r="C463" s="13" t="s">
        <v>281</v>
      </c>
      <c r="D463" s="7" t="s">
        <v>300</v>
      </c>
      <c r="E463" s="13" t="s">
        <v>285</v>
      </c>
      <c r="F463" s="13">
        <v>220</v>
      </c>
      <c r="G463" s="13" t="s">
        <v>5</v>
      </c>
      <c r="H463" s="13" t="s">
        <v>5</v>
      </c>
      <c r="I463" s="13"/>
      <c r="J463" s="13"/>
      <c r="K463" s="13"/>
      <c r="L463" s="13"/>
      <c r="M463" s="13"/>
      <c r="N463" s="13" t="s">
        <v>5</v>
      </c>
      <c r="O463" s="13" t="s">
        <v>1835</v>
      </c>
      <c r="P463" s="13" t="s">
        <v>2398</v>
      </c>
    </row>
    <row r="464" spans="1:16" ht="25.5">
      <c r="A464" s="6">
        <f t="shared" si="7"/>
        <v>459</v>
      </c>
      <c r="B464" s="13" t="s">
        <v>2335</v>
      </c>
      <c r="C464" s="13" t="s">
        <v>281</v>
      </c>
      <c r="D464" s="7" t="s">
        <v>301</v>
      </c>
      <c r="E464" s="13" t="s">
        <v>285</v>
      </c>
      <c r="F464" s="13">
        <v>110</v>
      </c>
      <c r="G464" s="13" t="s">
        <v>302</v>
      </c>
      <c r="H464" s="13"/>
      <c r="I464" s="13"/>
      <c r="J464" s="13"/>
      <c r="K464" s="13" t="s">
        <v>2421</v>
      </c>
      <c r="L464" s="13"/>
      <c r="M464" s="13"/>
      <c r="N464" s="13">
        <v>0.8</v>
      </c>
      <c r="O464" s="13" t="s">
        <v>2029</v>
      </c>
      <c r="P464" s="13" t="s">
        <v>2398</v>
      </c>
    </row>
    <row r="465" spans="1:16" ht="25.5">
      <c r="A465" s="6">
        <f t="shared" si="7"/>
        <v>460</v>
      </c>
      <c r="B465" s="13" t="s">
        <v>2335</v>
      </c>
      <c r="C465" s="13" t="s">
        <v>281</v>
      </c>
      <c r="D465" s="7" t="s">
        <v>303</v>
      </c>
      <c r="E465" s="13" t="s">
        <v>285</v>
      </c>
      <c r="F465" s="13">
        <v>110</v>
      </c>
      <c r="G465" s="13" t="s">
        <v>6</v>
      </c>
      <c r="H465" s="13"/>
      <c r="I465" s="13"/>
      <c r="J465" s="13"/>
      <c r="K465" s="13" t="s">
        <v>299</v>
      </c>
      <c r="L465" s="13"/>
      <c r="M465" s="13"/>
      <c r="N465" s="13">
        <v>6.3</v>
      </c>
      <c r="O465" s="13" t="s">
        <v>2029</v>
      </c>
      <c r="P465" s="13" t="s">
        <v>2398</v>
      </c>
    </row>
    <row r="466" spans="1:16" ht="25.5">
      <c r="A466" s="6">
        <f t="shared" si="7"/>
        <v>461</v>
      </c>
      <c r="B466" s="13" t="s">
        <v>2335</v>
      </c>
      <c r="C466" s="13" t="s">
        <v>281</v>
      </c>
      <c r="D466" s="7" t="s">
        <v>304</v>
      </c>
      <c r="E466" s="13" t="s">
        <v>285</v>
      </c>
      <c r="F466" s="13">
        <v>110</v>
      </c>
      <c r="G466" s="13" t="s">
        <v>302</v>
      </c>
      <c r="H466" s="13"/>
      <c r="I466" s="13"/>
      <c r="J466" s="13"/>
      <c r="K466" s="13" t="s">
        <v>2550</v>
      </c>
      <c r="L466" s="13"/>
      <c r="M466" s="13"/>
      <c r="N466" s="13">
        <v>4.8</v>
      </c>
      <c r="O466" s="13" t="s">
        <v>2029</v>
      </c>
      <c r="P466" s="13" t="s">
        <v>2398</v>
      </c>
    </row>
    <row r="467" spans="1:16" ht="25.5">
      <c r="A467" s="6">
        <f t="shared" si="7"/>
        <v>462</v>
      </c>
      <c r="B467" s="13" t="s">
        <v>2335</v>
      </c>
      <c r="C467" s="13" t="s">
        <v>281</v>
      </c>
      <c r="D467" s="7" t="s">
        <v>305</v>
      </c>
      <c r="E467" s="13" t="s">
        <v>285</v>
      </c>
      <c r="F467" s="13">
        <v>110</v>
      </c>
      <c r="G467" s="13" t="s">
        <v>302</v>
      </c>
      <c r="H467" s="13"/>
      <c r="I467" s="13"/>
      <c r="J467" s="13"/>
      <c r="K467" s="13" t="s">
        <v>1773</v>
      </c>
      <c r="L467" s="13"/>
      <c r="M467" s="13"/>
      <c r="N467" s="13">
        <v>1.4</v>
      </c>
      <c r="O467" s="13" t="s">
        <v>2029</v>
      </c>
      <c r="P467" s="13" t="s">
        <v>2398</v>
      </c>
    </row>
    <row r="468" spans="1:16" ht="68.25" customHeight="1">
      <c r="A468" s="6">
        <f t="shared" si="7"/>
        <v>463</v>
      </c>
      <c r="B468" s="13" t="s">
        <v>2335</v>
      </c>
      <c r="C468" s="13" t="s">
        <v>281</v>
      </c>
      <c r="D468" s="7" t="s">
        <v>306</v>
      </c>
      <c r="E468" s="13" t="s">
        <v>78</v>
      </c>
      <c r="F468" s="13">
        <v>110</v>
      </c>
      <c r="G468" s="13" t="s">
        <v>5</v>
      </c>
      <c r="H468" s="13" t="s">
        <v>5</v>
      </c>
      <c r="I468" s="13"/>
      <c r="J468" s="13"/>
      <c r="K468" s="13"/>
      <c r="L468" s="13"/>
      <c r="M468" s="13"/>
      <c r="N468" s="13" t="s">
        <v>5</v>
      </c>
      <c r="O468" s="13" t="s">
        <v>1835</v>
      </c>
      <c r="P468" s="13" t="s">
        <v>2398</v>
      </c>
    </row>
    <row r="469" spans="1:16" ht="28.5" customHeight="1">
      <c r="A469" s="6">
        <f t="shared" si="7"/>
        <v>464</v>
      </c>
      <c r="B469" s="13" t="s">
        <v>2335</v>
      </c>
      <c r="C469" s="13" t="s">
        <v>281</v>
      </c>
      <c r="D469" s="7" t="s">
        <v>307</v>
      </c>
      <c r="E469" s="13" t="s">
        <v>78</v>
      </c>
      <c r="F469" s="13">
        <v>110</v>
      </c>
      <c r="G469" s="13" t="s">
        <v>5</v>
      </c>
      <c r="H469" s="13" t="s">
        <v>5</v>
      </c>
      <c r="I469" s="13"/>
      <c r="J469" s="13"/>
      <c r="K469" s="13"/>
      <c r="L469" s="13"/>
      <c r="M469" s="13"/>
      <c r="N469" s="13" t="s">
        <v>5</v>
      </c>
      <c r="O469" s="13" t="s">
        <v>1835</v>
      </c>
      <c r="P469" s="13" t="s">
        <v>2398</v>
      </c>
    </row>
    <row r="470" spans="1:16" ht="45" customHeight="1">
      <c r="A470" s="6">
        <f t="shared" si="7"/>
        <v>465</v>
      </c>
      <c r="B470" s="13" t="s">
        <v>2335</v>
      </c>
      <c r="C470" s="13" t="s">
        <v>281</v>
      </c>
      <c r="D470" s="7" t="s">
        <v>308</v>
      </c>
      <c r="E470" s="13" t="s">
        <v>78</v>
      </c>
      <c r="F470" s="13">
        <v>110</v>
      </c>
      <c r="G470" s="13" t="s">
        <v>5</v>
      </c>
      <c r="H470" s="13" t="s">
        <v>5</v>
      </c>
      <c r="I470" s="13"/>
      <c r="J470" s="13"/>
      <c r="K470" s="13"/>
      <c r="L470" s="13"/>
      <c r="M470" s="13"/>
      <c r="N470" s="13" t="s">
        <v>5</v>
      </c>
      <c r="O470" s="13" t="s">
        <v>1835</v>
      </c>
      <c r="P470" s="13" t="s">
        <v>2398</v>
      </c>
    </row>
    <row r="471" spans="1:16" ht="25.5">
      <c r="A471" s="6">
        <f t="shared" si="7"/>
        <v>466</v>
      </c>
      <c r="B471" s="13" t="s">
        <v>2335</v>
      </c>
      <c r="C471" s="13" t="s">
        <v>281</v>
      </c>
      <c r="D471" s="7" t="s">
        <v>309</v>
      </c>
      <c r="E471" s="13" t="s">
        <v>285</v>
      </c>
      <c r="F471" s="13">
        <v>500</v>
      </c>
      <c r="G471" s="13" t="s">
        <v>6</v>
      </c>
      <c r="H471" s="13" t="s">
        <v>310</v>
      </c>
      <c r="I471" s="13"/>
      <c r="J471" s="13"/>
      <c r="K471" s="13"/>
      <c r="L471" s="13"/>
      <c r="M471" s="13"/>
      <c r="N471" s="13">
        <v>250</v>
      </c>
      <c r="O471" s="13" t="s">
        <v>3174</v>
      </c>
      <c r="P471" s="13" t="s">
        <v>2398</v>
      </c>
    </row>
    <row r="472" spans="1:16">
      <c r="A472" s="6">
        <f t="shared" si="7"/>
        <v>467</v>
      </c>
      <c r="B472" s="13" t="s">
        <v>2335</v>
      </c>
      <c r="C472" s="13" t="s">
        <v>281</v>
      </c>
      <c r="D472" s="7" t="s">
        <v>2551</v>
      </c>
      <c r="E472" s="13" t="s">
        <v>285</v>
      </c>
      <c r="F472" s="13">
        <v>110</v>
      </c>
      <c r="G472" s="13" t="s">
        <v>31</v>
      </c>
      <c r="H472" s="13" t="s">
        <v>216</v>
      </c>
      <c r="I472" s="13"/>
      <c r="J472" s="13"/>
      <c r="K472" s="13"/>
      <c r="L472" s="13"/>
      <c r="M472" s="13"/>
      <c r="N472" s="13">
        <v>30</v>
      </c>
      <c r="O472" s="13" t="s">
        <v>1835</v>
      </c>
      <c r="P472" s="13" t="s">
        <v>2398</v>
      </c>
    </row>
    <row r="473" spans="1:16">
      <c r="A473" s="6">
        <f t="shared" si="7"/>
        <v>468</v>
      </c>
      <c r="B473" s="13" t="s">
        <v>2335</v>
      </c>
      <c r="C473" s="13" t="s">
        <v>281</v>
      </c>
      <c r="D473" s="7" t="s">
        <v>2552</v>
      </c>
      <c r="E473" s="13" t="s">
        <v>285</v>
      </c>
      <c r="F473" s="13">
        <v>110</v>
      </c>
      <c r="G473" s="13" t="s">
        <v>31</v>
      </c>
      <c r="H473" s="13" t="s">
        <v>166</v>
      </c>
      <c r="I473" s="13"/>
      <c r="J473" s="13"/>
      <c r="K473" s="13"/>
      <c r="L473" s="13"/>
      <c r="M473" s="13"/>
      <c r="N473" s="13">
        <v>24</v>
      </c>
      <c r="O473" s="13" t="s">
        <v>1835</v>
      </c>
      <c r="P473" s="13" t="s">
        <v>2398</v>
      </c>
    </row>
    <row r="474" spans="1:16">
      <c r="A474" s="6">
        <f t="shared" si="7"/>
        <v>469</v>
      </c>
      <c r="B474" s="13" t="s">
        <v>2335</v>
      </c>
      <c r="C474" s="13" t="s">
        <v>281</v>
      </c>
      <c r="D474" s="7" t="s">
        <v>311</v>
      </c>
      <c r="E474" s="13" t="s">
        <v>285</v>
      </c>
      <c r="F474" s="13">
        <v>110</v>
      </c>
      <c r="G474" s="13" t="s">
        <v>31</v>
      </c>
      <c r="H474" s="13" t="s">
        <v>170</v>
      </c>
      <c r="I474" s="13"/>
      <c r="J474" s="13"/>
      <c r="K474" s="13"/>
      <c r="L474" s="13"/>
      <c r="M474" s="13"/>
      <c r="N474" s="13">
        <v>20</v>
      </c>
      <c r="O474" s="13" t="s">
        <v>1835</v>
      </c>
      <c r="P474" s="13" t="s">
        <v>2398</v>
      </c>
    </row>
    <row r="475" spans="1:16" ht="38.25">
      <c r="A475" s="6">
        <f t="shared" si="7"/>
        <v>470</v>
      </c>
      <c r="B475" s="13" t="s">
        <v>2335</v>
      </c>
      <c r="C475" s="13" t="s">
        <v>281</v>
      </c>
      <c r="D475" s="7" t="s">
        <v>312</v>
      </c>
      <c r="E475" s="13" t="s">
        <v>285</v>
      </c>
      <c r="F475" s="13">
        <v>110</v>
      </c>
      <c r="G475" s="13" t="s">
        <v>5</v>
      </c>
      <c r="H475" s="13" t="s">
        <v>5</v>
      </c>
      <c r="I475" s="13"/>
      <c r="J475" s="13"/>
      <c r="K475" s="13"/>
      <c r="L475" s="13"/>
      <c r="M475" s="13"/>
      <c r="N475" s="13" t="s">
        <v>5</v>
      </c>
      <c r="O475" s="13" t="s">
        <v>1835</v>
      </c>
      <c r="P475" s="13" t="s">
        <v>2398</v>
      </c>
    </row>
    <row r="476" spans="1:16" ht="25.5">
      <c r="A476" s="6">
        <f t="shared" si="7"/>
        <v>471</v>
      </c>
      <c r="B476" s="13" t="s">
        <v>2335</v>
      </c>
      <c r="C476" s="13" t="s">
        <v>281</v>
      </c>
      <c r="D476" s="7" t="s">
        <v>3588</v>
      </c>
      <c r="E476" s="13" t="s">
        <v>2553</v>
      </c>
      <c r="F476" s="13">
        <v>110</v>
      </c>
      <c r="G476" s="13" t="s">
        <v>5</v>
      </c>
      <c r="H476" s="13" t="s">
        <v>5</v>
      </c>
      <c r="I476" s="13"/>
      <c r="J476" s="13"/>
      <c r="K476" s="13"/>
      <c r="L476" s="13"/>
      <c r="M476" s="13"/>
      <c r="N476" s="13" t="s">
        <v>5</v>
      </c>
      <c r="O476" s="13" t="s">
        <v>1835</v>
      </c>
      <c r="P476" s="13" t="s">
        <v>2398</v>
      </c>
    </row>
    <row r="477" spans="1:16" ht="38.25">
      <c r="A477" s="6">
        <f t="shared" si="7"/>
        <v>472</v>
      </c>
      <c r="B477" s="13" t="s">
        <v>2335</v>
      </c>
      <c r="C477" s="13" t="s">
        <v>281</v>
      </c>
      <c r="D477" s="7" t="s">
        <v>2554</v>
      </c>
      <c r="E477" s="13" t="s">
        <v>285</v>
      </c>
      <c r="F477" s="13">
        <v>110</v>
      </c>
      <c r="G477" s="13" t="s">
        <v>16</v>
      </c>
      <c r="H477" s="13" t="s">
        <v>5</v>
      </c>
      <c r="I477" s="13"/>
      <c r="J477" s="13"/>
      <c r="K477" s="13"/>
      <c r="L477" s="13"/>
      <c r="M477" s="13"/>
      <c r="N477" s="13" t="s">
        <v>5</v>
      </c>
      <c r="O477" s="13" t="s">
        <v>1835</v>
      </c>
      <c r="P477" s="13" t="s">
        <v>2398</v>
      </c>
    </row>
    <row r="478" spans="1:16" ht="38.25">
      <c r="A478" s="6">
        <f t="shared" si="7"/>
        <v>473</v>
      </c>
      <c r="B478" s="13" t="s">
        <v>2335</v>
      </c>
      <c r="C478" s="13" t="s">
        <v>281</v>
      </c>
      <c r="D478" s="7" t="s">
        <v>313</v>
      </c>
      <c r="E478" s="13" t="s">
        <v>285</v>
      </c>
      <c r="F478" s="13">
        <v>110</v>
      </c>
      <c r="G478" s="13" t="s">
        <v>16</v>
      </c>
      <c r="H478" s="13" t="s">
        <v>5</v>
      </c>
      <c r="I478" s="13"/>
      <c r="J478" s="13"/>
      <c r="K478" s="13"/>
      <c r="L478" s="13"/>
      <c r="M478" s="13"/>
      <c r="N478" s="13" t="s">
        <v>5</v>
      </c>
      <c r="O478" s="13" t="s">
        <v>1835</v>
      </c>
      <c r="P478" s="13" t="s">
        <v>2398</v>
      </c>
    </row>
    <row r="479" spans="1:16" ht="42.75" customHeight="1">
      <c r="A479" s="6">
        <f t="shared" si="7"/>
        <v>474</v>
      </c>
      <c r="B479" s="13" t="s">
        <v>2335</v>
      </c>
      <c r="C479" s="13" t="s">
        <v>281</v>
      </c>
      <c r="D479" s="7" t="s">
        <v>314</v>
      </c>
      <c r="E479" s="13" t="s">
        <v>285</v>
      </c>
      <c r="F479" s="13">
        <v>110</v>
      </c>
      <c r="G479" s="13" t="s">
        <v>5</v>
      </c>
      <c r="H479" s="13" t="s">
        <v>5</v>
      </c>
      <c r="I479" s="13"/>
      <c r="J479" s="13"/>
      <c r="K479" s="13"/>
      <c r="L479" s="13"/>
      <c r="M479" s="13"/>
      <c r="N479" s="13" t="s">
        <v>5</v>
      </c>
      <c r="O479" s="13" t="s">
        <v>1835</v>
      </c>
      <c r="P479" s="13" t="s">
        <v>2398</v>
      </c>
    </row>
    <row r="480" spans="1:16" ht="18" customHeight="1">
      <c r="A480" s="6">
        <f t="shared" si="7"/>
        <v>475</v>
      </c>
      <c r="B480" s="13" t="s">
        <v>2335</v>
      </c>
      <c r="C480" s="13" t="s">
        <v>281</v>
      </c>
      <c r="D480" s="7" t="s">
        <v>315</v>
      </c>
      <c r="E480" s="13" t="s">
        <v>285</v>
      </c>
      <c r="F480" s="13">
        <v>110</v>
      </c>
      <c r="G480" s="13" t="s">
        <v>5</v>
      </c>
      <c r="H480" s="13" t="s">
        <v>5</v>
      </c>
      <c r="I480" s="13"/>
      <c r="J480" s="13"/>
      <c r="K480" s="13"/>
      <c r="L480" s="13"/>
      <c r="M480" s="13"/>
      <c r="N480" s="13" t="s">
        <v>5</v>
      </c>
      <c r="O480" s="13" t="s">
        <v>1835</v>
      </c>
      <c r="P480" s="13" t="s">
        <v>2398</v>
      </c>
    </row>
    <row r="481" spans="1:16" ht="25.5">
      <c r="A481" s="6">
        <f t="shared" si="7"/>
        <v>476</v>
      </c>
      <c r="B481" s="13" t="s">
        <v>2335</v>
      </c>
      <c r="C481" s="13" t="s">
        <v>281</v>
      </c>
      <c r="D481" s="7" t="s">
        <v>3478</v>
      </c>
      <c r="E481" s="13" t="s">
        <v>285</v>
      </c>
      <c r="F481" s="13">
        <v>220</v>
      </c>
      <c r="G481" s="13" t="s">
        <v>5</v>
      </c>
      <c r="H481" s="13" t="s">
        <v>5</v>
      </c>
      <c r="I481" s="13"/>
      <c r="J481" s="13"/>
      <c r="K481" s="13"/>
      <c r="L481" s="13"/>
      <c r="M481" s="13"/>
      <c r="N481" s="13" t="s">
        <v>5</v>
      </c>
      <c r="O481" s="13" t="s">
        <v>97</v>
      </c>
      <c r="P481" s="13" t="s">
        <v>2409</v>
      </c>
    </row>
    <row r="482" spans="1:16" ht="18" customHeight="1">
      <c r="A482" s="6">
        <f t="shared" si="7"/>
        <v>477</v>
      </c>
      <c r="B482" s="13" t="s">
        <v>2335</v>
      </c>
      <c r="C482" s="13" t="s">
        <v>281</v>
      </c>
      <c r="D482" s="7" t="s">
        <v>316</v>
      </c>
      <c r="E482" s="13" t="s">
        <v>285</v>
      </c>
      <c r="F482" s="13">
        <v>110</v>
      </c>
      <c r="G482" s="13" t="s">
        <v>31</v>
      </c>
      <c r="H482" s="13" t="s">
        <v>2555</v>
      </c>
      <c r="I482" s="13"/>
      <c r="J482" s="13"/>
      <c r="K482" s="13"/>
      <c r="L482" s="13"/>
      <c r="M482" s="13"/>
      <c r="N482" s="13" t="s">
        <v>2555</v>
      </c>
      <c r="O482" s="13" t="s">
        <v>1835</v>
      </c>
      <c r="P482" s="13" t="s">
        <v>2398</v>
      </c>
    </row>
    <row r="483" spans="1:16" ht="25.5">
      <c r="A483" s="6">
        <f t="shared" si="7"/>
        <v>478</v>
      </c>
      <c r="B483" s="13" t="s">
        <v>2335</v>
      </c>
      <c r="C483" s="13" t="s">
        <v>281</v>
      </c>
      <c r="D483" s="7" t="s">
        <v>317</v>
      </c>
      <c r="E483" s="13" t="s">
        <v>285</v>
      </c>
      <c r="F483" s="13">
        <v>220</v>
      </c>
      <c r="G483" s="13" t="s">
        <v>5</v>
      </c>
      <c r="H483" s="13" t="s">
        <v>5</v>
      </c>
      <c r="I483" s="13"/>
      <c r="J483" s="13"/>
      <c r="K483" s="13"/>
      <c r="L483" s="13"/>
      <c r="M483" s="13"/>
      <c r="N483" s="13" t="s">
        <v>5</v>
      </c>
      <c r="O483" s="13" t="s">
        <v>1835</v>
      </c>
      <c r="P483" s="13" t="s">
        <v>2398</v>
      </c>
    </row>
    <row r="484" spans="1:16" ht="25.5">
      <c r="A484" s="6">
        <f t="shared" si="7"/>
        <v>479</v>
      </c>
      <c r="B484" s="13" t="s">
        <v>2335</v>
      </c>
      <c r="C484" s="13" t="s">
        <v>281</v>
      </c>
      <c r="D484" s="7" t="s">
        <v>318</v>
      </c>
      <c r="E484" s="13" t="s">
        <v>285</v>
      </c>
      <c r="F484" s="13">
        <v>110</v>
      </c>
      <c r="G484" s="13" t="s">
        <v>5</v>
      </c>
      <c r="H484" s="13" t="s">
        <v>5</v>
      </c>
      <c r="I484" s="13"/>
      <c r="J484" s="13"/>
      <c r="K484" s="13"/>
      <c r="L484" s="13"/>
      <c r="M484" s="13"/>
      <c r="N484" s="13" t="s">
        <v>5</v>
      </c>
      <c r="O484" s="13" t="s">
        <v>1835</v>
      </c>
      <c r="P484" s="13" t="s">
        <v>2398</v>
      </c>
    </row>
    <row r="485" spans="1:16" ht="198.75" customHeight="1">
      <c r="A485" s="6">
        <f t="shared" si="7"/>
        <v>480</v>
      </c>
      <c r="B485" s="13" t="s">
        <v>2335</v>
      </c>
      <c r="C485" s="13" t="s">
        <v>281</v>
      </c>
      <c r="D485" s="7" t="s">
        <v>319</v>
      </c>
      <c r="E485" s="13" t="s">
        <v>285</v>
      </c>
      <c r="F485" s="13">
        <v>500</v>
      </c>
      <c r="G485" s="13" t="s">
        <v>5</v>
      </c>
      <c r="H485" s="13" t="s">
        <v>5</v>
      </c>
      <c r="I485" s="13"/>
      <c r="J485" s="13"/>
      <c r="K485" s="13"/>
      <c r="L485" s="13"/>
      <c r="M485" s="13"/>
      <c r="N485" s="13" t="s">
        <v>5</v>
      </c>
      <c r="O485" s="13" t="s">
        <v>3645</v>
      </c>
      <c r="P485" s="13" t="s">
        <v>2398</v>
      </c>
    </row>
    <row r="486" spans="1:16" ht="150" customHeight="1">
      <c r="A486" s="6">
        <f t="shared" si="7"/>
        <v>481</v>
      </c>
      <c r="B486" s="19" t="s">
        <v>2335</v>
      </c>
      <c r="C486" s="19" t="s">
        <v>281</v>
      </c>
      <c r="D486" s="7" t="s">
        <v>320</v>
      </c>
      <c r="E486" s="19" t="s">
        <v>285</v>
      </c>
      <c r="F486" s="19">
        <v>110</v>
      </c>
      <c r="G486" s="19" t="s">
        <v>5</v>
      </c>
      <c r="H486" s="19" t="s">
        <v>5</v>
      </c>
      <c r="I486" s="19"/>
      <c r="J486" s="19"/>
      <c r="K486" s="19"/>
      <c r="L486" s="19"/>
      <c r="M486" s="19"/>
      <c r="N486" s="19" t="s">
        <v>5</v>
      </c>
      <c r="O486" s="19" t="s">
        <v>3644</v>
      </c>
      <c r="P486" s="19" t="s">
        <v>2398</v>
      </c>
    </row>
    <row r="487" spans="1:16" ht="137.25" customHeight="1">
      <c r="A487" s="6">
        <f t="shared" si="7"/>
        <v>482</v>
      </c>
      <c r="B487" s="19" t="s">
        <v>2335</v>
      </c>
      <c r="C487" s="19" t="s">
        <v>281</v>
      </c>
      <c r="D487" s="7" t="s">
        <v>321</v>
      </c>
      <c r="E487" s="19" t="s">
        <v>285</v>
      </c>
      <c r="F487" s="19">
        <v>110</v>
      </c>
      <c r="G487" s="19" t="s">
        <v>5</v>
      </c>
      <c r="H487" s="19" t="s">
        <v>5</v>
      </c>
      <c r="I487" s="19"/>
      <c r="J487" s="19"/>
      <c r="K487" s="19"/>
      <c r="L487" s="19"/>
      <c r="M487" s="19"/>
      <c r="N487" s="19" t="s">
        <v>5</v>
      </c>
      <c r="O487" s="19" t="s">
        <v>2034</v>
      </c>
      <c r="P487" s="19" t="s">
        <v>2398</v>
      </c>
    </row>
    <row r="488" spans="1:16" ht="124.5" customHeight="1">
      <c r="A488" s="6">
        <f t="shared" si="7"/>
        <v>483</v>
      </c>
      <c r="B488" s="19" t="s">
        <v>2335</v>
      </c>
      <c r="C488" s="19" t="s">
        <v>281</v>
      </c>
      <c r="D488" s="7" t="s">
        <v>322</v>
      </c>
      <c r="E488" s="19" t="s">
        <v>285</v>
      </c>
      <c r="F488" s="19">
        <v>110</v>
      </c>
      <c r="G488" s="19" t="s">
        <v>5</v>
      </c>
      <c r="H488" s="19" t="s">
        <v>5</v>
      </c>
      <c r="I488" s="19"/>
      <c r="J488" s="19"/>
      <c r="K488" s="19"/>
      <c r="L488" s="19"/>
      <c r="M488" s="19"/>
      <c r="N488" s="19" t="s">
        <v>5</v>
      </c>
      <c r="O488" s="19" t="s">
        <v>2035</v>
      </c>
      <c r="P488" s="19" t="s">
        <v>2398</v>
      </c>
    </row>
    <row r="489" spans="1:16" ht="134.25" customHeight="1">
      <c r="A489" s="6">
        <f t="shared" si="7"/>
        <v>484</v>
      </c>
      <c r="B489" s="19" t="s">
        <v>2335</v>
      </c>
      <c r="C489" s="19" t="s">
        <v>281</v>
      </c>
      <c r="D489" s="7" t="s">
        <v>323</v>
      </c>
      <c r="E489" s="19" t="s">
        <v>285</v>
      </c>
      <c r="F489" s="19">
        <v>110</v>
      </c>
      <c r="G489" s="19" t="s">
        <v>5</v>
      </c>
      <c r="H489" s="19" t="s">
        <v>5</v>
      </c>
      <c r="I489" s="19"/>
      <c r="J489" s="19"/>
      <c r="K489" s="19"/>
      <c r="L489" s="19"/>
      <c r="M489" s="19"/>
      <c r="N489" s="19" t="s">
        <v>5</v>
      </c>
      <c r="O489" s="19" t="s">
        <v>2036</v>
      </c>
      <c r="P489" s="19" t="s">
        <v>2398</v>
      </c>
    </row>
    <row r="490" spans="1:16" ht="114.75">
      <c r="A490" s="6">
        <f t="shared" si="7"/>
        <v>485</v>
      </c>
      <c r="B490" s="19" t="s">
        <v>2335</v>
      </c>
      <c r="C490" s="19" t="s">
        <v>281</v>
      </c>
      <c r="D490" s="7" t="s">
        <v>324</v>
      </c>
      <c r="E490" s="19" t="s">
        <v>285</v>
      </c>
      <c r="F490" s="19">
        <v>110</v>
      </c>
      <c r="G490" s="19" t="s">
        <v>5</v>
      </c>
      <c r="H490" s="19" t="s">
        <v>5</v>
      </c>
      <c r="I490" s="19"/>
      <c r="J490" s="19"/>
      <c r="K490" s="19"/>
      <c r="L490" s="19"/>
      <c r="M490" s="19"/>
      <c r="N490" s="19" t="s">
        <v>5</v>
      </c>
      <c r="O490" s="19" t="s">
        <v>2556</v>
      </c>
      <c r="P490" s="19" t="s">
        <v>2398</v>
      </c>
    </row>
    <row r="491" spans="1:16" ht="122.25" customHeight="1">
      <c r="A491" s="6">
        <f t="shared" si="7"/>
        <v>486</v>
      </c>
      <c r="B491" s="19" t="s">
        <v>2335</v>
      </c>
      <c r="C491" s="19" t="s">
        <v>281</v>
      </c>
      <c r="D491" s="7" t="s">
        <v>325</v>
      </c>
      <c r="E491" s="19" t="s">
        <v>285</v>
      </c>
      <c r="F491" s="19">
        <v>110</v>
      </c>
      <c r="G491" s="19" t="s">
        <v>5</v>
      </c>
      <c r="H491" s="19" t="s">
        <v>5</v>
      </c>
      <c r="I491" s="19"/>
      <c r="J491" s="19"/>
      <c r="K491" s="19"/>
      <c r="L491" s="19"/>
      <c r="M491" s="19"/>
      <c r="N491" s="19" t="s">
        <v>5</v>
      </c>
      <c r="O491" s="19" t="s">
        <v>2037</v>
      </c>
      <c r="P491" s="19" t="s">
        <v>2398</v>
      </c>
    </row>
    <row r="492" spans="1:16" ht="38.25">
      <c r="A492" s="6">
        <f t="shared" si="7"/>
        <v>487</v>
      </c>
      <c r="B492" s="13" t="s">
        <v>2335</v>
      </c>
      <c r="C492" s="13" t="s">
        <v>281</v>
      </c>
      <c r="D492" s="7" t="s">
        <v>326</v>
      </c>
      <c r="E492" s="13" t="s">
        <v>327</v>
      </c>
      <c r="F492" s="13">
        <v>220</v>
      </c>
      <c r="G492" s="13" t="s">
        <v>6</v>
      </c>
      <c r="H492" s="13" t="s">
        <v>328</v>
      </c>
      <c r="I492" s="13"/>
      <c r="J492" s="13"/>
      <c r="K492" s="13"/>
      <c r="L492" s="13"/>
      <c r="M492" s="13"/>
      <c r="N492" s="13">
        <v>200</v>
      </c>
      <c r="O492" s="13" t="s">
        <v>3479</v>
      </c>
      <c r="P492" s="13" t="s">
        <v>2398</v>
      </c>
    </row>
    <row r="493" spans="1:16" ht="25.5">
      <c r="A493" s="6">
        <f t="shared" si="7"/>
        <v>488</v>
      </c>
      <c r="B493" s="13" t="s">
        <v>2335</v>
      </c>
      <c r="C493" s="13" t="s">
        <v>281</v>
      </c>
      <c r="D493" s="7" t="s">
        <v>329</v>
      </c>
      <c r="E493" s="13" t="s">
        <v>285</v>
      </c>
      <c r="F493" s="13">
        <v>220</v>
      </c>
      <c r="G493" s="13" t="s">
        <v>6</v>
      </c>
      <c r="H493" s="13" t="s">
        <v>328</v>
      </c>
      <c r="I493" s="13"/>
      <c r="J493" s="13"/>
      <c r="K493" s="13"/>
      <c r="L493" s="13"/>
      <c r="M493" s="13"/>
      <c r="N493" s="13">
        <v>200</v>
      </c>
      <c r="O493" s="13" t="s">
        <v>1835</v>
      </c>
      <c r="P493" s="13" t="s">
        <v>2398</v>
      </c>
    </row>
    <row r="494" spans="1:16" ht="51">
      <c r="A494" s="6">
        <f t="shared" si="7"/>
        <v>489</v>
      </c>
      <c r="B494" s="13" t="s">
        <v>2335</v>
      </c>
      <c r="C494" s="13" t="s">
        <v>281</v>
      </c>
      <c r="D494" s="7" t="s">
        <v>330</v>
      </c>
      <c r="E494" s="13" t="s">
        <v>331</v>
      </c>
      <c r="F494" s="13">
        <v>220</v>
      </c>
      <c r="G494" s="13" t="s">
        <v>16</v>
      </c>
      <c r="H494" s="13"/>
      <c r="I494" s="13" t="s">
        <v>441</v>
      </c>
      <c r="J494" s="13"/>
      <c r="K494" s="13"/>
      <c r="L494" s="13"/>
      <c r="M494" s="13"/>
      <c r="N494" s="13">
        <v>1</v>
      </c>
      <c r="O494" s="13" t="s">
        <v>2038</v>
      </c>
      <c r="P494" s="13" t="s">
        <v>2409</v>
      </c>
    </row>
    <row r="495" spans="1:16" ht="25.5">
      <c r="A495" s="6">
        <f t="shared" si="7"/>
        <v>490</v>
      </c>
      <c r="B495" s="13" t="s">
        <v>2335</v>
      </c>
      <c r="C495" s="13" t="s">
        <v>281</v>
      </c>
      <c r="D495" s="7" t="s">
        <v>332</v>
      </c>
      <c r="E495" s="13" t="s">
        <v>285</v>
      </c>
      <c r="F495" s="13">
        <v>220</v>
      </c>
      <c r="G495" s="13" t="s">
        <v>16</v>
      </c>
      <c r="H495" s="13"/>
      <c r="I495" s="13" t="s">
        <v>333</v>
      </c>
      <c r="J495" s="13"/>
      <c r="K495" s="13"/>
      <c r="L495" s="13"/>
      <c r="M495" s="13"/>
      <c r="N495" s="13">
        <v>2</v>
      </c>
      <c r="O495" s="13" t="s">
        <v>97</v>
      </c>
      <c r="P495" s="13" t="s">
        <v>2409</v>
      </c>
    </row>
    <row r="496" spans="1:16" ht="25.5">
      <c r="A496" s="6">
        <f t="shared" si="7"/>
        <v>491</v>
      </c>
      <c r="B496" s="13" t="s">
        <v>2335</v>
      </c>
      <c r="C496" s="13" t="s">
        <v>281</v>
      </c>
      <c r="D496" s="7" t="s">
        <v>334</v>
      </c>
      <c r="E496" s="13" t="s">
        <v>285</v>
      </c>
      <c r="F496" s="13">
        <v>220</v>
      </c>
      <c r="G496" s="13" t="s">
        <v>6</v>
      </c>
      <c r="H496" s="13"/>
      <c r="I496" s="13" t="s">
        <v>7</v>
      </c>
      <c r="J496" s="13"/>
      <c r="K496" s="13"/>
      <c r="L496" s="13"/>
      <c r="M496" s="13"/>
      <c r="N496" s="13">
        <v>126</v>
      </c>
      <c r="O496" s="13" t="s">
        <v>2039</v>
      </c>
      <c r="P496" s="13" t="s">
        <v>2409</v>
      </c>
    </row>
    <row r="497" spans="1:16" ht="25.5">
      <c r="A497" s="6">
        <f t="shared" si="7"/>
        <v>492</v>
      </c>
      <c r="B497" s="13" t="s">
        <v>2335</v>
      </c>
      <c r="C497" s="13" t="s">
        <v>281</v>
      </c>
      <c r="D497" s="7" t="s">
        <v>335</v>
      </c>
      <c r="E497" s="13" t="s">
        <v>285</v>
      </c>
      <c r="F497" s="13">
        <v>500</v>
      </c>
      <c r="G497" s="13" t="s">
        <v>5</v>
      </c>
      <c r="H497" s="13" t="s">
        <v>5</v>
      </c>
      <c r="I497" s="13"/>
      <c r="J497" s="13"/>
      <c r="K497" s="13"/>
      <c r="L497" s="13"/>
      <c r="M497" s="13"/>
      <c r="N497" s="13" t="s">
        <v>5</v>
      </c>
      <c r="O497" s="13" t="s">
        <v>2040</v>
      </c>
      <c r="P497" s="13" t="s">
        <v>2409</v>
      </c>
    </row>
    <row r="498" spans="1:16" ht="25.5">
      <c r="A498" s="6">
        <f t="shared" si="7"/>
        <v>493</v>
      </c>
      <c r="B498" s="13" t="s">
        <v>2335</v>
      </c>
      <c r="C498" s="13" t="s">
        <v>281</v>
      </c>
      <c r="D498" s="7" t="s">
        <v>336</v>
      </c>
      <c r="E498" s="13" t="s">
        <v>285</v>
      </c>
      <c r="F498" s="13">
        <v>110</v>
      </c>
      <c r="G498" s="13" t="s">
        <v>5</v>
      </c>
      <c r="H498" s="13" t="s">
        <v>5</v>
      </c>
      <c r="I498" s="13"/>
      <c r="J498" s="13"/>
      <c r="K498" s="13"/>
      <c r="L498" s="13"/>
      <c r="M498" s="13"/>
      <c r="N498" s="13" t="s">
        <v>5</v>
      </c>
      <c r="O498" s="13" t="s">
        <v>2040</v>
      </c>
      <c r="P498" s="13" t="s">
        <v>2409</v>
      </c>
    </row>
    <row r="499" spans="1:16" ht="25.5">
      <c r="A499" s="6">
        <f t="shared" si="7"/>
        <v>494</v>
      </c>
      <c r="B499" s="13" t="s">
        <v>2335</v>
      </c>
      <c r="C499" s="13" t="s">
        <v>281</v>
      </c>
      <c r="D499" s="7" t="s">
        <v>337</v>
      </c>
      <c r="E499" s="13" t="s">
        <v>285</v>
      </c>
      <c r="F499" s="13">
        <v>110</v>
      </c>
      <c r="G499" s="13" t="s">
        <v>5</v>
      </c>
      <c r="H499" s="13" t="s">
        <v>5</v>
      </c>
      <c r="I499" s="13"/>
      <c r="J499" s="13"/>
      <c r="K499" s="13"/>
      <c r="L499" s="13"/>
      <c r="M499" s="13"/>
      <c r="N499" s="13" t="s">
        <v>5</v>
      </c>
      <c r="O499" s="13" t="s">
        <v>2040</v>
      </c>
      <c r="P499" s="13" t="s">
        <v>2409</v>
      </c>
    </row>
    <row r="500" spans="1:16" ht="25.5">
      <c r="A500" s="6">
        <f t="shared" si="7"/>
        <v>495</v>
      </c>
      <c r="B500" s="13" t="s">
        <v>2335</v>
      </c>
      <c r="C500" s="13" t="s">
        <v>281</v>
      </c>
      <c r="D500" s="7" t="s">
        <v>338</v>
      </c>
      <c r="E500" s="13" t="s">
        <v>285</v>
      </c>
      <c r="F500" s="13">
        <v>110</v>
      </c>
      <c r="G500" s="13" t="s">
        <v>5</v>
      </c>
      <c r="H500" s="13" t="s">
        <v>5</v>
      </c>
      <c r="I500" s="13"/>
      <c r="J500" s="13"/>
      <c r="K500" s="13"/>
      <c r="L500" s="13"/>
      <c r="M500" s="13"/>
      <c r="N500" s="13" t="s">
        <v>5</v>
      </c>
      <c r="O500" s="13" t="s">
        <v>2040</v>
      </c>
      <c r="P500" s="13" t="s">
        <v>2409</v>
      </c>
    </row>
    <row r="501" spans="1:16" ht="25.5">
      <c r="A501" s="6">
        <f t="shared" si="7"/>
        <v>496</v>
      </c>
      <c r="B501" s="13" t="s">
        <v>2335</v>
      </c>
      <c r="C501" s="13" t="s">
        <v>281</v>
      </c>
      <c r="D501" s="7" t="s">
        <v>339</v>
      </c>
      <c r="E501" s="13" t="s">
        <v>285</v>
      </c>
      <c r="F501" s="13">
        <v>110</v>
      </c>
      <c r="G501" s="13" t="s">
        <v>5</v>
      </c>
      <c r="H501" s="13" t="s">
        <v>5</v>
      </c>
      <c r="I501" s="13"/>
      <c r="J501" s="13"/>
      <c r="K501" s="13"/>
      <c r="L501" s="13"/>
      <c r="M501" s="13"/>
      <c r="N501" s="13" t="s">
        <v>5</v>
      </c>
      <c r="O501" s="13" t="s">
        <v>2040</v>
      </c>
      <c r="P501" s="13" t="s">
        <v>2409</v>
      </c>
    </row>
    <row r="502" spans="1:16" ht="25.5">
      <c r="A502" s="6">
        <f t="shared" si="7"/>
        <v>497</v>
      </c>
      <c r="B502" s="13" t="s">
        <v>2335</v>
      </c>
      <c r="C502" s="13" t="s">
        <v>281</v>
      </c>
      <c r="D502" s="7" t="s">
        <v>340</v>
      </c>
      <c r="E502" s="13" t="s">
        <v>285</v>
      </c>
      <c r="F502" s="13">
        <v>110</v>
      </c>
      <c r="G502" s="13" t="s">
        <v>5</v>
      </c>
      <c r="H502" s="13" t="s">
        <v>5</v>
      </c>
      <c r="I502" s="13"/>
      <c r="J502" s="13"/>
      <c r="K502" s="13"/>
      <c r="L502" s="13"/>
      <c r="M502" s="13"/>
      <c r="N502" s="13" t="s">
        <v>5</v>
      </c>
      <c r="O502" s="13" t="s">
        <v>2040</v>
      </c>
      <c r="P502" s="13" t="s">
        <v>2409</v>
      </c>
    </row>
    <row r="503" spans="1:16" ht="25.5">
      <c r="A503" s="6">
        <f t="shared" si="7"/>
        <v>498</v>
      </c>
      <c r="B503" s="13" t="s">
        <v>2335</v>
      </c>
      <c r="C503" s="13" t="s">
        <v>281</v>
      </c>
      <c r="D503" s="7" t="s">
        <v>2557</v>
      </c>
      <c r="E503" s="13" t="s">
        <v>285</v>
      </c>
      <c r="F503" s="13">
        <v>110</v>
      </c>
      <c r="G503" s="13" t="s">
        <v>5</v>
      </c>
      <c r="H503" s="13" t="s">
        <v>5</v>
      </c>
      <c r="I503" s="13"/>
      <c r="J503" s="13"/>
      <c r="K503" s="13"/>
      <c r="L503" s="13"/>
      <c r="M503" s="13"/>
      <c r="N503" s="13" t="s">
        <v>5</v>
      </c>
      <c r="O503" s="13" t="s">
        <v>2040</v>
      </c>
      <c r="P503" s="13" t="s">
        <v>2409</v>
      </c>
    </row>
    <row r="504" spans="1:16" ht="25.5">
      <c r="A504" s="6">
        <f t="shared" si="7"/>
        <v>499</v>
      </c>
      <c r="B504" s="13" t="s">
        <v>2335</v>
      </c>
      <c r="C504" s="13" t="s">
        <v>281</v>
      </c>
      <c r="D504" s="7" t="s">
        <v>341</v>
      </c>
      <c r="E504" s="13" t="s">
        <v>285</v>
      </c>
      <c r="F504" s="13">
        <v>110</v>
      </c>
      <c r="G504" s="13" t="s">
        <v>16</v>
      </c>
      <c r="H504" s="13" t="s">
        <v>342</v>
      </c>
      <c r="I504" s="13"/>
      <c r="J504" s="13"/>
      <c r="K504" s="13"/>
      <c r="L504" s="13"/>
      <c r="M504" s="13"/>
      <c r="N504" s="13">
        <v>5</v>
      </c>
      <c r="O504" s="13" t="s">
        <v>2040</v>
      </c>
      <c r="P504" s="13" t="s">
        <v>2409</v>
      </c>
    </row>
    <row r="505" spans="1:16" ht="63.75">
      <c r="A505" s="6">
        <f t="shared" si="7"/>
        <v>500</v>
      </c>
      <c r="B505" s="13" t="s">
        <v>2335</v>
      </c>
      <c r="C505" s="13" t="s">
        <v>281</v>
      </c>
      <c r="D505" s="7" t="s">
        <v>343</v>
      </c>
      <c r="E505" s="13" t="s">
        <v>285</v>
      </c>
      <c r="F505" s="13">
        <v>110</v>
      </c>
      <c r="G505" s="13" t="s">
        <v>16</v>
      </c>
      <c r="H505" s="13" t="s">
        <v>853</v>
      </c>
      <c r="I505" s="13"/>
      <c r="J505" s="13"/>
      <c r="K505" s="13"/>
      <c r="L505" s="13"/>
      <c r="M505" s="13"/>
      <c r="N505" s="13">
        <v>2.5</v>
      </c>
      <c r="O505" s="13" t="s">
        <v>97</v>
      </c>
      <c r="P505" s="13" t="s">
        <v>2409</v>
      </c>
    </row>
    <row r="506" spans="1:16" ht="25.5">
      <c r="A506" s="6">
        <f t="shared" si="7"/>
        <v>501</v>
      </c>
      <c r="B506" s="13" t="s">
        <v>2335</v>
      </c>
      <c r="C506" s="13" t="s">
        <v>281</v>
      </c>
      <c r="D506" s="7" t="s">
        <v>344</v>
      </c>
      <c r="E506" s="13" t="s">
        <v>285</v>
      </c>
      <c r="F506" s="13">
        <v>110</v>
      </c>
      <c r="G506" s="13" t="s">
        <v>5</v>
      </c>
      <c r="H506" s="13" t="s">
        <v>5</v>
      </c>
      <c r="I506" s="13"/>
      <c r="J506" s="13"/>
      <c r="K506" s="13"/>
      <c r="L506" s="13"/>
      <c r="M506" s="13"/>
      <c r="N506" s="13" t="s">
        <v>5</v>
      </c>
      <c r="O506" s="13" t="s">
        <v>97</v>
      </c>
      <c r="P506" s="13" t="s">
        <v>2409</v>
      </c>
    </row>
    <row r="507" spans="1:16" ht="25.5">
      <c r="A507" s="6">
        <f t="shared" si="7"/>
        <v>502</v>
      </c>
      <c r="B507" s="13" t="s">
        <v>2335</v>
      </c>
      <c r="C507" s="13" t="s">
        <v>281</v>
      </c>
      <c r="D507" s="7" t="s">
        <v>345</v>
      </c>
      <c r="E507" s="13" t="s">
        <v>285</v>
      </c>
      <c r="F507" s="13">
        <v>110</v>
      </c>
      <c r="G507" s="13" t="s">
        <v>5</v>
      </c>
      <c r="H507" s="13" t="s">
        <v>5</v>
      </c>
      <c r="I507" s="13"/>
      <c r="J507" s="13"/>
      <c r="K507" s="13"/>
      <c r="L507" s="13"/>
      <c r="M507" s="13"/>
      <c r="N507" s="13" t="s">
        <v>5</v>
      </c>
      <c r="O507" s="13" t="s">
        <v>97</v>
      </c>
      <c r="P507" s="13" t="s">
        <v>2409</v>
      </c>
    </row>
    <row r="508" spans="1:16" ht="25.5">
      <c r="A508" s="6">
        <f t="shared" si="7"/>
        <v>503</v>
      </c>
      <c r="B508" s="13" t="s">
        <v>2335</v>
      </c>
      <c r="C508" s="13" t="s">
        <v>281</v>
      </c>
      <c r="D508" s="7" t="s">
        <v>346</v>
      </c>
      <c r="E508" s="13" t="s">
        <v>285</v>
      </c>
      <c r="F508" s="13">
        <v>110</v>
      </c>
      <c r="G508" s="13" t="s">
        <v>5</v>
      </c>
      <c r="H508" s="13" t="s">
        <v>5</v>
      </c>
      <c r="I508" s="13"/>
      <c r="J508" s="13"/>
      <c r="K508" s="13"/>
      <c r="L508" s="13"/>
      <c r="M508" s="13"/>
      <c r="N508" s="13" t="s">
        <v>5</v>
      </c>
      <c r="O508" s="13" t="s">
        <v>97</v>
      </c>
      <c r="P508" s="13" t="s">
        <v>2409</v>
      </c>
    </row>
    <row r="509" spans="1:16" ht="38.25">
      <c r="A509" s="6">
        <f t="shared" si="7"/>
        <v>504</v>
      </c>
      <c r="B509" s="13" t="s">
        <v>2335</v>
      </c>
      <c r="C509" s="13" t="s">
        <v>281</v>
      </c>
      <c r="D509" s="7" t="s">
        <v>347</v>
      </c>
      <c r="E509" s="13" t="s">
        <v>285</v>
      </c>
      <c r="F509" s="13">
        <v>110</v>
      </c>
      <c r="G509" s="13" t="s">
        <v>5</v>
      </c>
      <c r="H509" s="13" t="s">
        <v>5</v>
      </c>
      <c r="I509" s="13"/>
      <c r="J509" s="13"/>
      <c r="K509" s="13"/>
      <c r="L509" s="13"/>
      <c r="M509" s="13"/>
      <c r="N509" s="13" t="s">
        <v>5</v>
      </c>
      <c r="O509" s="13" t="s">
        <v>97</v>
      </c>
      <c r="P509" s="13" t="s">
        <v>2409</v>
      </c>
    </row>
    <row r="510" spans="1:16" ht="25.5">
      <c r="A510" s="6">
        <f t="shared" si="7"/>
        <v>505</v>
      </c>
      <c r="B510" s="13" t="s">
        <v>2335</v>
      </c>
      <c r="C510" s="13" t="s">
        <v>281</v>
      </c>
      <c r="D510" s="7" t="s">
        <v>348</v>
      </c>
      <c r="E510" s="13" t="s">
        <v>285</v>
      </c>
      <c r="F510" s="13">
        <v>110</v>
      </c>
      <c r="G510" s="13" t="s">
        <v>16</v>
      </c>
      <c r="H510" s="13" t="s">
        <v>2558</v>
      </c>
      <c r="I510" s="13"/>
      <c r="J510" s="13"/>
      <c r="K510" s="13"/>
      <c r="L510" s="13"/>
      <c r="M510" s="13"/>
      <c r="N510" s="13">
        <v>15</v>
      </c>
      <c r="O510" s="13" t="s">
        <v>97</v>
      </c>
      <c r="P510" s="13" t="s">
        <v>2409</v>
      </c>
    </row>
    <row r="511" spans="1:16" ht="38.25">
      <c r="A511" s="6">
        <f t="shared" si="7"/>
        <v>506</v>
      </c>
      <c r="B511" s="13" t="s">
        <v>2335</v>
      </c>
      <c r="C511" s="13" t="s">
        <v>281</v>
      </c>
      <c r="D511" s="7" t="s">
        <v>349</v>
      </c>
      <c r="E511" s="13" t="s">
        <v>285</v>
      </c>
      <c r="F511" s="13">
        <v>110</v>
      </c>
      <c r="G511" s="13" t="s">
        <v>16</v>
      </c>
      <c r="H511" s="13" t="s">
        <v>2559</v>
      </c>
      <c r="I511" s="13"/>
      <c r="J511" s="13"/>
      <c r="K511" s="13"/>
      <c r="L511" s="13"/>
      <c r="M511" s="13"/>
      <c r="N511" s="13">
        <v>19</v>
      </c>
      <c r="O511" s="13" t="s">
        <v>2040</v>
      </c>
      <c r="P511" s="13" t="s">
        <v>2409</v>
      </c>
    </row>
    <row r="512" spans="1:16" ht="25.5">
      <c r="A512" s="6">
        <f t="shared" si="7"/>
        <v>507</v>
      </c>
      <c r="B512" s="13" t="s">
        <v>2335</v>
      </c>
      <c r="C512" s="13" t="s">
        <v>281</v>
      </c>
      <c r="D512" s="7" t="s">
        <v>350</v>
      </c>
      <c r="E512" s="13" t="s">
        <v>285</v>
      </c>
      <c r="F512" s="13">
        <v>220</v>
      </c>
      <c r="G512" s="13" t="s">
        <v>5</v>
      </c>
      <c r="H512" s="13" t="s">
        <v>5</v>
      </c>
      <c r="I512" s="13"/>
      <c r="J512" s="13"/>
      <c r="K512" s="13"/>
      <c r="L512" s="13"/>
      <c r="M512" s="13"/>
      <c r="N512" s="13" t="s">
        <v>5</v>
      </c>
      <c r="O512" s="13" t="s">
        <v>2040</v>
      </c>
      <c r="P512" s="13" t="s">
        <v>2409</v>
      </c>
    </row>
    <row r="513" spans="1:16" ht="25.5">
      <c r="A513" s="6">
        <f t="shared" si="7"/>
        <v>508</v>
      </c>
      <c r="B513" s="13" t="s">
        <v>2335</v>
      </c>
      <c r="C513" s="13" t="s">
        <v>281</v>
      </c>
      <c r="D513" s="7" t="s">
        <v>351</v>
      </c>
      <c r="E513" s="13" t="s">
        <v>285</v>
      </c>
      <c r="F513" s="13">
        <v>220</v>
      </c>
      <c r="G513" s="13" t="s">
        <v>5</v>
      </c>
      <c r="H513" s="13" t="s">
        <v>5</v>
      </c>
      <c r="I513" s="13"/>
      <c r="J513" s="13"/>
      <c r="K513" s="13"/>
      <c r="L513" s="13"/>
      <c r="M513" s="13"/>
      <c r="N513" s="13" t="s">
        <v>5</v>
      </c>
      <c r="O513" s="13" t="s">
        <v>2040</v>
      </c>
      <c r="P513" s="13" t="s">
        <v>2409</v>
      </c>
    </row>
    <row r="514" spans="1:16" ht="38.25">
      <c r="A514" s="6">
        <f t="shared" si="7"/>
        <v>509</v>
      </c>
      <c r="B514" s="13" t="s">
        <v>2335</v>
      </c>
      <c r="C514" s="13" t="s">
        <v>281</v>
      </c>
      <c r="D514" s="7" t="s">
        <v>352</v>
      </c>
      <c r="E514" s="13" t="s">
        <v>285</v>
      </c>
      <c r="F514" s="13">
        <v>110</v>
      </c>
      <c r="G514" s="13" t="s">
        <v>5</v>
      </c>
      <c r="H514" s="13" t="s">
        <v>5</v>
      </c>
      <c r="I514" s="13"/>
      <c r="J514" s="13"/>
      <c r="K514" s="13"/>
      <c r="L514" s="13"/>
      <c r="M514" s="13"/>
      <c r="N514" s="13" t="s">
        <v>5</v>
      </c>
      <c r="O514" s="13" t="s">
        <v>2040</v>
      </c>
      <c r="P514" s="13" t="s">
        <v>2409</v>
      </c>
    </row>
    <row r="515" spans="1:16" ht="25.5">
      <c r="A515" s="6">
        <f t="shared" si="7"/>
        <v>510</v>
      </c>
      <c r="B515" s="13" t="s">
        <v>2335</v>
      </c>
      <c r="C515" s="13" t="s">
        <v>281</v>
      </c>
      <c r="D515" s="7" t="s">
        <v>353</v>
      </c>
      <c r="E515" s="13" t="s">
        <v>285</v>
      </c>
      <c r="F515" s="13">
        <v>110</v>
      </c>
      <c r="G515" s="13" t="s">
        <v>5</v>
      </c>
      <c r="H515" s="13" t="s">
        <v>5</v>
      </c>
      <c r="I515" s="13"/>
      <c r="J515" s="13"/>
      <c r="K515" s="13"/>
      <c r="L515" s="13"/>
      <c r="M515" s="13"/>
      <c r="N515" s="13" t="s">
        <v>5</v>
      </c>
      <c r="O515" s="13" t="s">
        <v>2040</v>
      </c>
      <c r="P515" s="13" t="s">
        <v>2409</v>
      </c>
    </row>
    <row r="516" spans="1:16" ht="25.5">
      <c r="A516" s="6">
        <f t="shared" si="7"/>
        <v>511</v>
      </c>
      <c r="B516" s="13" t="s">
        <v>2335</v>
      </c>
      <c r="C516" s="13" t="s">
        <v>281</v>
      </c>
      <c r="D516" s="7" t="s">
        <v>354</v>
      </c>
      <c r="E516" s="13" t="s">
        <v>285</v>
      </c>
      <c r="F516" s="13">
        <v>110</v>
      </c>
      <c r="G516" s="13" t="s">
        <v>5</v>
      </c>
      <c r="H516" s="13" t="s">
        <v>5</v>
      </c>
      <c r="I516" s="13"/>
      <c r="J516" s="13"/>
      <c r="K516" s="13"/>
      <c r="L516" s="13"/>
      <c r="M516" s="13"/>
      <c r="N516" s="13" t="s">
        <v>5</v>
      </c>
      <c r="O516" s="13" t="s">
        <v>2040</v>
      </c>
      <c r="P516" s="13" t="s">
        <v>2409</v>
      </c>
    </row>
    <row r="517" spans="1:16" ht="25.5">
      <c r="A517" s="6">
        <f t="shared" si="7"/>
        <v>512</v>
      </c>
      <c r="B517" s="13" t="s">
        <v>2335</v>
      </c>
      <c r="C517" s="13" t="s">
        <v>281</v>
      </c>
      <c r="D517" s="7" t="s">
        <v>355</v>
      </c>
      <c r="E517" s="13" t="s">
        <v>285</v>
      </c>
      <c r="F517" s="13">
        <v>110</v>
      </c>
      <c r="G517" s="13" t="s">
        <v>16</v>
      </c>
      <c r="H517" s="13" t="s">
        <v>5</v>
      </c>
      <c r="I517" s="13"/>
      <c r="J517" s="13"/>
      <c r="K517" s="13"/>
      <c r="L517" s="13"/>
      <c r="M517" s="13"/>
      <c r="N517" s="13" t="s">
        <v>5</v>
      </c>
      <c r="O517" s="13" t="s">
        <v>2040</v>
      </c>
      <c r="P517" s="13" t="s">
        <v>2409</v>
      </c>
    </row>
    <row r="518" spans="1:16" ht="25.5">
      <c r="A518" s="6">
        <f t="shared" si="7"/>
        <v>513</v>
      </c>
      <c r="B518" s="13" t="s">
        <v>2335</v>
      </c>
      <c r="C518" s="13" t="s">
        <v>281</v>
      </c>
      <c r="D518" s="7" t="s">
        <v>356</v>
      </c>
      <c r="E518" s="13" t="s">
        <v>285</v>
      </c>
      <c r="F518" s="13">
        <v>110</v>
      </c>
      <c r="G518" s="13" t="s">
        <v>5</v>
      </c>
      <c r="H518" s="13" t="s">
        <v>5</v>
      </c>
      <c r="I518" s="13"/>
      <c r="J518" s="13"/>
      <c r="K518" s="13"/>
      <c r="L518" s="13"/>
      <c r="M518" s="13"/>
      <c r="N518" s="13" t="s">
        <v>5</v>
      </c>
      <c r="O518" s="13" t="s">
        <v>2040</v>
      </c>
      <c r="P518" s="13" t="s">
        <v>2409</v>
      </c>
    </row>
    <row r="519" spans="1:16" ht="25.5">
      <c r="A519" s="6">
        <f t="shared" si="7"/>
        <v>514</v>
      </c>
      <c r="B519" s="13" t="s">
        <v>2335</v>
      </c>
      <c r="C519" s="13" t="s">
        <v>281</v>
      </c>
      <c r="D519" s="7" t="s">
        <v>357</v>
      </c>
      <c r="E519" s="13" t="s">
        <v>285</v>
      </c>
      <c r="F519" s="13">
        <v>110</v>
      </c>
      <c r="G519" s="13" t="s">
        <v>5</v>
      </c>
      <c r="H519" s="13" t="s">
        <v>5</v>
      </c>
      <c r="I519" s="13"/>
      <c r="J519" s="13"/>
      <c r="K519" s="13"/>
      <c r="L519" s="13"/>
      <c r="M519" s="13"/>
      <c r="N519" s="13" t="s">
        <v>5</v>
      </c>
      <c r="O519" s="13" t="s">
        <v>97</v>
      </c>
      <c r="P519" s="13" t="s">
        <v>2409</v>
      </c>
    </row>
    <row r="520" spans="1:16" ht="30.75" customHeight="1">
      <c r="A520" s="6">
        <f t="shared" si="7"/>
        <v>515</v>
      </c>
      <c r="B520" s="13" t="s">
        <v>2335</v>
      </c>
      <c r="C520" s="13" t="s">
        <v>281</v>
      </c>
      <c r="D520" s="7" t="s">
        <v>358</v>
      </c>
      <c r="E520" s="13" t="s">
        <v>285</v>
      </c>
      <c r="F520" s="13">
        <v>110</v>
      </c>
      <c r="G520" s="13" t="s">
        <v>16</v>
      </c>
      <c r="H520" s="13" t="s">
        <v>207</v>
      </c>
      <c r="I520" s="13"/>
      <c r="J520" s="13"/>
      <c r="K520" s="13"/>
      <c r="L520" s="13"/>
      <c r="M520" s="13"/>
      <c r="N520" s="13">
        <v>0.2</v>
      </c>
      <c r="O520" s="13" t="s">
        <v>97</v>
      </c>
      <c r="P520" s="13" t="s">
        <v>2409</v>
      </c>
    </row>
    <row r="521" spans="1:16" ht="24.75" customHeight="1">
      <c r="A521" s="6">
        <f t="shared" ref="A521:A584" si="8">A520+1</f>
        <v>516</v>
      </c>
      <c r="B521" s="13" t="s">
        <v>2335</v>
      </c>
      <c r="C521" s="13" t="s">
        <v>281</v>
      </c>
      <c r="D521" s="7" t="s">
        <v>359</v>
      </c>
      <c r="E521" s="13" t="s">
        <v>285</v>
      </c>
      <c r="F521" s="13">
        <v>110</v>
      </c>
      <c r="G521" s="13" t="s">
        <v>16</v>
      </c>
      <c r="H521" s="13" t="s">
        <v>1669</v>
      </c>
      <c r="I521" s="13"/>
      <c r="J521" s="13"/>
      <c r="K521" s="13"/>
      <c r="L521" s="13"/>
      <c r="M521" s="13"/>
      <c r="N521" s="13">
        <v>23</v>
      </c>
      <c r="O521" s="13" t="s">
        <v>97</v>
      </c>
      <c r="P521" s="13" t="s">
        <v>2409</v>
      </c>
    </row>
    <row r="522" spans="1:16" ht="25.5">
      <c r="A522" s="6">
        <f t="shared" si="8"/>
        <v>517</v>
      </c>
      <c r="B522" s="13" t="s">
        <v>2335</v>
      </c>
      <c r="C522" s="13" t="s">
        <v>281</v>
      </c>
      <c r="D522" s="7" t="s">
        <v>3480</v>
      </c>
      <c r="E522" s="13" t="s">
        <v>285</v>
      </c>
      <c r="F522" s="13">
        <v>110</v>
      </c>
      <c r="G522" s="13" t="s">
        <v>5</v>
      </c>
      <c r="H522" s="13" t="s">
        <v>5</v>
      </c>
      <c r="I522" s="13"/>
      <c r="J522" s="13"/>
      <c r="K522" s="13"/>
      <c r="L522" s="13"/>
      <c r="M522" s="13"/>
      <c r="N522" s="13" t="s">
        <v>5</v>
      </c>
      <c r="O522" s="13" t="s">
        <v>2040</v>
      </c>
      <c r="P522" s="13" t="s">
        <v>2409</v>
      </c>
    </row>
    <row r="523" spans="1:16" ht="51">
      <c r="A523" s="6">
        <f t="shared" si="8"/>
        <v>518</v>
      </c>
      <c r="B523" s="13" t="s">
        <v>2335</v>
      </c>
      <c r="C523" s="13" t="s">
        <v>281</v>
      </c>
      <c r="D523" s="7" t="s">
        <v>360</v>
      </c>
      <c r="E523" s="13" t="s">
        <v>285</v>
      </c>
      <c r="F523" s="13">
        <v>110</v>
      </c>
      <c r="G523" s="13" t="s">
        <v>5</v>
      </c>
      <c r="H523" s="13" t="s">
        <v>5</v>
      </c>
      <c r="I523" s="13"/>
      <c r="J523" s="13"/>
      <c r="K523" s="13"/>
      <c r="L523" s="13"/>
      <c r="M523" s="13"/>
      <c r="N523" s="13" t="s">
        <v>5</v>
      </c>
      <c r="O523" s="13" t="s">
        <v>2041</v>
      </c>
      <c r="P523" s="13" t="s">
        <v>2409</v>
      </c>
    </row>
    <row r="524" spans="1:16" ht="38.25">
      <c r="A524" s="6">
        <f t="shared" si="8"/>
        <v>519</v>
      </c>
      <c r="B524" s="13" t="s">
        <v>2335</v>
      </c>
      <c r="C524" s="13" t="s">
        <v>281</v>
      </c>
      <c r="D524" s="7" t="s">
        <v>361</v>
      </c>
      <c r="E524" s="13" t="s">
        <v>285</v>
      </c>
      <c r="F524" s="13">
        <v>110</v>
      </c>
      <c r="G524" s="13" t="s">
        <v>16</v>
      </c>
      <c r="H524" s="13" t="s">
        <v>5</v>
      </c>
      <c r="I524" s="13"/>
      <c r="J524" s="13"/>
      <c r="K524" s="13"/>
      <c r="L524" s="13"/>
      <c r="M524" s="13"/>
      <c r="N524" s="13" t="s">
        <v>5</v>
      </c>
      <c r="O524" s="13" t="s">
        <v>2041</v>
      </c>
      <c r="P524" s="13" t="s">
        <v>2409</v>
      </c>
    </row>
    <row r="525" spans="1:16" ht="38.25">
      <c r="A525" s="6">
        <f t="shared" si="8"/>
        <v>520</v>
      </c>
      <c r="B525" s="13" t="s">
        <v>2335</v>
      </c>
      <c r="C525" s="13" t="s">
        <v>281</v>
      </c>
      <c r="D525" s="7" t="s">
        <v>362</v>
      </c>
      <c r="E525" s="13" t="s">
        <v>285</v>
      </c>
      <c r="F525" s="13">
        <v>110</v>
      </c>
      <c r="G525" s="13" t="s">
        <v>16</v>
      </c>
      <c r="H525" s="13" t="s">
        <v>5</v>
      </c>
      <c r="I525" s="13"/>
      <c r="J525" s="13"/>
      <c r="K525" s="13"/>
      <c r="L525" s="13"/>
      <c r="M525" s="13"/>
      <c r="N525" s="13" t="s">
        <v>5</v>
      </c>
      <c r="O525" s="13" t="s">
        <v>2041</v>
      </c>
      <c r="P525" s="13" t="s">
        <v>2409</v>
      </c>
    </row>
    <row r="526" spans="1:16" ht="38.25">
      <c r="A526" s="6">
        <f t="shared" si="8"/>
        <v>521</v>
      </c>
      <c r="B526" s="13" t="s">
        <v>2335</v>
      </c>
      <c r="C526" s="13" t="s">
        <v>281</v>
      </c>
      <c r="D526" s="7" t="s">
        <v>363</v>
      </c>
      <c r="E526" s="13" t="s">
        <v>285</v>
      </c>
      <c r="F526" s="13">
        <v>110</v>
      </c>
      <c r="G526" s="13" t="s">
        <v>5</v>
      </c>
      <c r="H526" s="13" t="s">
        <v>5</v>
      </c>
      <c r="I526" s="13"/>
      <c r="J526" s="13"/>
      <c r="K526" s="13"/>
      <c r="L526" s="13"/>
      <c r="M526" s="13"/>
      <c r="N526" s="13" t="s">
        <v>5</v>
      </c>
      <c r="O526" s="13" t="s">
        <v>2041</v>
      </c>
      <c r="P526" s="13" t="s">
        <v>2409</v>
      </c>
    </row>
    <row r="527" spans="1:16" ht="38.25">
      <c r="A527" s="6">
        <f t="shared" si="8"/>
        <v>522</v>
      </c>
      <c r="B527" s="13" t="s">
        <v>2335</v>
      </c>
      <c r="C527" s="13" t="s">
        <v>281</v>
      </c>
      <c r="D527" s="7" t="s">
        <v>364</v>
      </c>
      <c r="E527" s="13" t="s">
        <v>285</v>
      </c>
      <c r="F527" s="13">
        <v>110</v>
      </c>
      <c r="G527" s="13" t="s">
        <v>5</v>
      </c>
      <c r="H527" s="13" t="s">
        <v>5</v>
      </c>
      <c r="I527" s="13"/>
      <c r="J527" s="13"/>
      <c r="K527" s="13"/>
      <c r="L527" s="13"/>
      <c r="M527" s="13"/>
      <c r="N527" s="13" t="s">
        <v>5</v>
      </c>
      <c r="O527" s="13" t="s">
        <v>2041</v>
      </c>
      <c r="P527" s="13" t="s">
        <v>2409</v>
      </c>
    </row>
    <row r="528" spans="1:16" ht="38.25">
      <c r="A528" s="6">
        <f t="shared" si="8"/>
        <v>523</v>
      </c>
      <c r="B528" s="13" t="s">
        <v>2335</v>
      </c>
      <c r="C528" s="13" t="s">
        <v>281</v>
      </c>
      <c r="D528" s="7" t="s">
        <v>365</v>
      </c>
      <c r="E528" s="13" t="s">
        <v>285</v>
      </c>
      <c r="F528" s="13">
        <v>500</v>
      </c>
      <c r="G528" s="13" t="s">
        <v>5</v>
      </c>
      <c r="H528" s="13" t="s">
        <v>5</v>
      </c>
      <c r="I528" s="13"/>
      <c r="J528" s="13"/>
      <c r="K528" s="13"/>
      <c r="L528" s="13"/>
      <c r="M528" s="13"/>
      <c r="N528" s="13" t="s">
        <v>5</v>
      </c>
      <c r="O528" s="13" t="s">
        <v>2041</v>
      </c>
      <c r="P528" s="13" t="s">
        <v>2409</v>
      </c>
    </row>
    <row r="529" spans="1:16" ht="38.25">
      <c r="A529" s="6">
        <f t="shared" si="8"/>
        <v>524</v>
      </c>
      <c r="B529" s="13" t="s">
        <v>2335</v>
      </c>
      <c r="C529" s="13" t="s">
        <v>281</v>
      </c>
      <c r="D529" s="7" t="s">
        <v>366</v>
      </c>
      <c r="E529" s="13" t="s">
        <v>285</v>
      </c>
      <c r="F529" s="13">
        <v>110</v>
      </c>
      <c r="G529" s="13" t="s">
        <v>16</v>
      </c>
      <c r="H529" s="13" t="s">
        <v>5</v>
      </c>
      <c r="I529" s="13"/>
      <c r="J529" s="13"/>
      <c r="K529" s="13"/>
      <c r="L529" s="13"/>
      <c r="M529" s="13"/>
      <c r="N529" s="13" t="s">
        <v>5</v>
      </c>
      <c r="O529" s="13" t="s">
        <v>2041</v>
      </c>
      <c r="P529" s="13" t="s">
        <v>2409</v>
      </c>
    </row>
    <row r="530" spans="1:16" ht="38.25">
      <c r="A530" s="6">
        <f t="shared" si="8"/>
        <v>525</v>
      </c>
      <c r="B530" s="13" t="s">
        <v>2335</v>
      </c>
      <c r="C530" s="13" t="s">
        <v>281</v>
      </c>
      <c r="D530" s="7" t="s">
        <v>367</v>
      </c>
      <c r="E530" s="13" t="s">
        <v>102</v>
      </c>
      <c r="F530" s="13">
        <v>500</v>
      </c>
      <c r="G530" s="13" t="s">
        <v>31</v>
      </c>
      <c r="H530" s="13" t="s">
        <v>1208</v>
      </c>
      <c r="I530" s="13"/>
      <c r="J530" s="13"/>
      <c r="K530" s="13"/>
      <c r="L530" s="13"/>
      <c r="M530" s="13"/>
      <c r="N530" s="13">
        <v>180</v>
      </c>
      <c r="O530" s="13" t="s">
        <v>2042</v>
      </c>
      <c r="P530" s="13" t="s">
        <v>2409</v>
      </c>
    </row>
    <row r="531" spans="1:16" ht="38.25">
      <c r="A531" s="6">
        <f t="shared" si="8"/>
        <v>526</v>
      </c>
      <c r="B531" s="13" t="s">
        <v>2335</v>
      </c>
      <c r="C531" s="13" t="s">
        <v>281</v>
      </c>
      <c r="D531" s="7" t="s">
        <v>2560</v>
      </c>
      <c r="E531" s="13" t="s">
        <v>102</v>
      </c>
      <c r="F531" s="13">
        <v>500</v>
      </c>
      <c r="G531" s="13" t="s">
        <v>6</v>
      </c>
      <c r="H531" s="13" t="s">
        <v>2561</v>
      </c>
      <c r="I531" s="13"/>
      <c r="J531" s="13"/>
      <c r="K531" s="13"/>
      <c r="L531" s="13"/>
      <c r="M531" s="13"/>
      <c r="N531" s="13">
        <v>501</v>
      </c>
      <c r="O531" s="13" t="s">
        <v>2042</v>
      </c>
      <c r="P531" s="13" t="s">
        <v>2409</v>
      </c>
    </row>
    <row r="532" spans="1:16" ht="30" customHeight="1">
      <c r="A532" s="6">
        <f t="shared" si="8"/>
        <v>527</v>
      </c>
      <c r="B532" s="13" t="s">
        <v>2335</v>
      </c>
      <c r="C532" s="13" t="s">
        <v>281</v>
      </c>
      <c r="D532" s="7" t="s">
        <v>369</v>
      </c>
      <c r="E532" s="13" t="s">
        <v>102</v>
      </c>
      <c r="F532" s="13">
        <v>500</v>
      </c>
      <c r="G532" s="13" t="s">
        <v>16</v>
      </c>
      <c r="H532" s="13" t="s">
        <v>2562</v>
      </c>
      <c r="I532" s="13"/>
      <c r="J532" s="13"/>
      <c r="K532" s="13"/>
      <c r="L532" s="13"/>
      <c r="M532" s="13"/>
      <c r="N532" s="13">
        <v>294</v>
      </c>
      <c r="O532" s="13" t="s">
        <v>2043</v>
      </c>
      <c r="P532" s="13" t="s">
        <v>2409</v>
      </c>
    </row>
    <row r="533" spans="1:16" ht="30" customHeight="1">
      <c r="A533" s="6">
        <f t="shared" si="8"/>
        <v>528</v>
      </c>
      <c r="B533" s="13" t="s">
        <v>2335</v>
      </c>
      <c r="C533" s="13" t="s">
        <v>281</v>
      </c>
      <c r="D533" s="7" t="s">
        <v>370</v>
      </c>
      <c r="E533" s="13" t="s">
        <v>102</v>
      </c>
      <c r="F533" s="13">
        <v>500</v>
      </c>
      <c r="G533" s="13" t="s">
        <v>31</v>
      </c>
      <c r="H533" s="13" t="s">
        <v>1208</v>
      </c>
      <c r="I533" s="13"/>
      <c r="J533" s="13"/>
      <c r="K533" s="13"/>
      <c r="L533" s="13"/>
      <c r="M533" s="13"/>
      <c r="N533" s="13">
        <v>180</v>
      </c>
      <c r="O533" s="13" t="s">
        <v>2043</v>
      </c>
      <c r="P533" s="13" t="s">
        <v>2409</v>
      </c>
    </row>
    <row r="534" spans="1:16" ht="30.75" customHeight="1">
      <c r="A534" s="6">
        <f t="shared" si="8"/>
        <v>529</v>
      </c>
      <c r="B534" s="13" t="s">
        <v>2335</v>
      </c>
      <c r="C534" s="13" t="s">
        <v>281</v>
      </c>
      <c r="D534" s="7" t="s">
        <v>371</v>
      </c>
      <c r="E534" s="13" t="s">
        <v>102</v>
      </c>
      <c r="F534" s="13">
        <v>500</v>
      </c>
      <c r="G534" s="13" t="s">
        <v>31</v>
      </c>
      <c r="H534" s="13" t="s">
        <v>1208</v>
      </c>
      <c r="I534" s="13"/>
      <c r="J534" s="13"/>
      <c r="K534" s="13"/>
      <c r="L534" s="13"/>
      <c r="M534" s="13"/>
      <c r="N534" s="13">
        <v>180</v>
      </c>
      <c r="O534" s="13" t="s">
        <v>97</v>
      </c>
      <c r="P534" s="13" t="s">
        <v>2409</v>
      </c>
    </row>
    <row r="535" spans="1:16" ht="25.5">
      <c r="A535" s="6">
        <f t="shared" si="8"/>
        <v>530</v>
      </c>
      <c r="B535" s="13" t="s">
        <v>2335</v>
      </c>
      <c r="C535" s="13" t="s">
        <v>281</v>
      </c>
      <c r="D535" s="7" t="s">
        <v>372</v>
      </c>
      <c r="E535" s="13" t="s">
        <v>102</v>
      </c>
      <c r="F535" s="13">
        <v>220</v>
      </c>
      <c r="G535" s="13" t="s">
        <v>16</v>
      </c>
      <c r="H535" s="13"/>
      <c r="I535" s="13" t="s">
        <v>272</v>
      </c>
      <c r="J535" s="13"/>
      <c r="K535" s="13"/>
      <c r="L535" s="13"/>
      <c r="M535" s="13"/>
      <c r="N535" s="13">
        <v>1.6</v>
      </c>
      <c r="O535" s="13" t="s">
        <v>2044</v>
      </c>
      <c r="P535" s="13" t="s">
        <v>2409</v>
      </c>
    </row>
    <row r="536" spans="1:16" ht="30.75" customHeight="1">
      <c r="A536" s="6">
        <f t="shared" si="8"/>
        <v>531</v>
      </c>
      <c r="B536" s="13" t="s">
        <v>2335</v>
      </c>
      <c r="C536" s="13" t="s">
        <v>281</v>
      </c>
      <c r="D536" s="7" t="s">
        <v>2563</v>
      </c>
      <c r="E536" s="13" t="s">
        <v>102</v>
      </c>
      <c r="F536" s="13">
        <v>220</v>
      </c>
      <c r="G536" s="13" t="s">
        <v>16</v>
      </c>
      <c r="H536" s="13"/>
      <c r="I536" s="13" t="s">
        <v>654</v>
      </c>
      <c r="J536" s="13"/>
      <c r="K536" s="13"/>
      <c r="L536" s="13"/>
      <c r="M536" s="13"/>
      <c r="N536" s="13">
        <v>12.4</v>
      </c>
      <c r="O536" s="13" t="s">
        <v>2045</v>
      </c>
      <c r="P536" s="13" t="s">
        <v>2409</v>
      </c>
    </row>
    <row r="537" spans="1:16" ht="33" customHeight="1">
      <c r="A537" s="6">
        <f t="shared" si="8"/>
        <v>532</v>
      </c>
      <c r="B537" s="13" t="s">
        <v>2335</v>
      </c>
      <c r="C537" s="13" t="s">
        <v>281</v>
      </c>
      <c r="D537" s="7" t="s">
        <v>374</v>
      </c>
      <c r="E537" s="13" t="s">
        <v>102</v>
      </c>
      <c r="F537" s="13">
        <v>500</v>
      </c>
      <c r="G537" s="13" t="s">
        <v>5</v>
      </c>
      <c r="H537" s="13" t="s">
        <v>5</v>
      </c>
      <c r="I537" s="13"/>
      <c r="J537" s="13"/>
      <c r="K537" s="13"/>
      <c r="L537" s="13"/>
      <c r="M537" s="13"/>
      <c r="N537" s="13" t="s">
        <v>5</v>
      </c>
      <c r="O537" s="13" t="s">
        <v>2040</v>
      </c>
      <c r="P537" s="13" t="s">
        <v>2409</v>
      </c>
    </row>
    <row r="538" spans="1:16" ht="25.5">
      <c r="A538" s="6">
        <f t="shared" si="8"/>
        <v>533</v>
      </c>
      <c r="B538" s="13" t="s">
        <v>2335</v>
      </c>
      <c r="C538" s="13" t="s">
        <v>281</v>
      </c>
      <c r="D538" s="7" t="s">
        <v>375</v>
      </c>
      <c r="E538" s="13" t="s">
        <v>102</v>
      </c>
      <c r="F538" s="13">
        <v>220</v>
      </c>
      <c r="G538" s="13" t="s">
        <v>5</v>
      </c>
      <c r="H538" s="13" t="s">
        <v>5</v>
      </c>
      <c r="I538" s="13"/>
      <c r="J538" s="13"/>
      <c r="K538" s="13"/>
      <c r="L538" s="13"/>
      <c r="M538" s="13"/>
      <c r="N538" s="13" t="s">
        <v>5</v>
      </c>
      <c r="O538" s="13" t="s">
        <v>2040</v>
      </c>
      <c r="P538" s="13" t="s">
        <v>2409</v>
      </c>
    </row>
    <row r="539" spans="1:16" ht="38.25">
      <c r="A539" s="6">
        <f t="shared" si="8"/>
        <v>534</v>
      </c>
      <c r="B539" s="13" t="s">
        <v>2335</v>
      </c>
      <c r="C539" s="13" t="s">
        <v>281</v>
      </c>
      <c r="D539" s="7" t="s">
        <v>377</v>
      </c>
      <c r="E539" s="13" t="s">
        <v>376</v>
      </c>
      <c r="F539" s="13">
        <v>500</v>
      </c>
      <c r="G539" s="13" t="s">
        <v>31</v>
      </c>
      <c r="H539" s="13" t="s">
        <v>1208</v>
      </c>
      <c r="I539" s="13"/>
      <c r="J539" s="13"/>
      <c r="K539" s="13"/>
      <c r="L539" s="13"/>
      <c r="M539" s="13"/>
      <c r="N539" s="13">
        <v>180</v>
      </c>
      <c r="O539" s="13" t="s">
        <v>2046</v>
      </c>
      <c r="P539" s="13" t="s">
        <v>2409</v>
      </c>
    </row>
    <row r="540" spans="1:16" ht="38.25">
      <c r="A540" s="6">
        <f t="shared" si="8"/>
        <v>535</v>
      </c>
      <c r="B540" s="13" t="s">
        <v>2335</v>
      </c>
      <c r="C540" s="13" t="s">
        <v>281</v>
      </c>
      <c r="D540" s="7" t="s">
        <v>378</v>
      </c>
      <c r="E540" s="13" t="s">
        <v>379</v>
      </c>
      <c r="F540" s="13">
        <v>500</v>
      </c>
      <c r="G540" s="13" t="s">
        <v>5</v>
      </c>
      <c r="H540" s="13" t="s">
        <v>5</v>
      </c>
      <c r="I540" s="13"/>
      <c r="J540" s="13"/>
      <c r="K540" s="13"/>
      <c r="L540" s="13"/>
      <c r="M540" s="13"/>
      <c r="N540" s="13" t="s">
        <v>5</v>
      </c>
      <c r="O540" s="13" t="s">
        <v>2040</v>
      </c>
      <c r="P540" s="13" t="s">
        <v>2409</v>
      </c>
    </row>
    <row r="541" spans="1:16" ht="25.5">
      <c r="A541" s="6">
        <f t="shared" si="8"/>
        <v>536</v>
      </c>
      <c r="B541" s="13" t="s">
        <v>2335</v>
      </c>
      <c r="C541" s="13" t="s">
        <v>281</v>
      </c>
      <c r="D541" s="7" t="s">
        <v>380</v>
      </c>
      <c r="E541" s="13" t="s">
        <v>78</v>
      </c>
      <c r="F541" s="13">
        <v>220</v>
      </c>
      <c r="G541" s="13" t="s">
        <v>6</v>
      </c>
      <c r="H541" s="13" t="s">
        <v>287</v>
      </c>
      <c r="I541" s="13"/>
      <c r="J541" s="13"/>
      <c r="K541" s="13"/>
      <c r="L541" s="13"/>
      <c r="M541" s="13"/>
      <c r="N541" s="13">
        <v>25</v>
      </c>
      <c r="O541" s="13" t="s">
        <v>97</v>
      </c>
      <c r="P541" s="13" t="s">
        <v>2409</v>
      </c>
    </row>
    <row r="542" spans="1:16" ht="38.25">
      <c r="A542" s="6">
        <f t="shared" si="8"/>
        <v>537</v>
      </c>
      <c r="B542" s="13" t="s">
        <v>2335</v>
      </c>
      <c r="C542" s="13" t="s">
        <v>281</v>
      </c>
      <c r="D542" s="7" t="s">
        <v>381</v>
      </c>
      <c r="E542" s="13" t="s">
        <v>78</v>
      </c>
      <c r="F542" s="13">
        <v>220</v>
      </c>
      <c r="G542" s="13" t="s">
        <v>6</v>
      </c>
      <c r="H542" s="13"/>
      <c r="I542" s="13" t="s">
        <v>382</v>
      </c>
      <c r="J542" s="13"/>
      <c r="K542" s="13"/>
      <c r="L542" s="13"/>
      <c r="M542" s="13"/>
      <c r="N542" s="13">
        <v>165</v>
      </c>
      <c r="O542" s="13" t="s">
        <v>97</v>
      </c>
      <c r="P542" s="13" t="s">
        <v>2409</v>
      </c>
    </row>
    <row r="543" spans="1:16" ht="30" customHeight="1">
      <c r="A543" s="6">
        <f t="shared" si="8"/>
        <v>538</v>
      </c>
      <c r="B543" s="13" t="s">
        <v>2335</v>
      </c>
      <c r="C543" s="13" t="s">
        <v>281</v>
      </c>
      <c r="D543" s="7" t="s">
        <v>383</v>
      </c>
      <c r="E543" s="13" t="s">
        <v>78</v>
      </c>
      <c r="F543" s="13">
        <v>220</v>
      </c>
      <c r="G543" s="13" t="s">
        <v>6</v>
      </c>
      <c r="H543" s="13" t="s">
        <v>287</v>
      </c>
      <c r="I543" s="13"/>
      <c r="J543" s="13"/>
      <c r="K543" s="13"/>
      <c r="L543" s="13"/>
      <c r="M543" s="13"/>
      <c r="N543" s="13">
        <v>25</v>
      </c>
      <c r="O543" s="13" t="s">
        <v>97</v>
      </c>
      <c r="P543" s="13" t="s">
        <v>2409</v>
      </c>
    </row>
    <row r="544" spans="1:16" ht="30.75" customHeight="1">
      <c r="A544" s="6">
        <f t="shared" si="8"/>
        <v>539</v>
      </c>
      <c r="B544" s="13" t="s">
        <v>2335</v>
      </c>
      <c r="C544" s="13" t="s">
        <v>281</v>
      </c>
      <c r="D544" s="7" t="s">
        <v>384</v>
      </c>
      <c r="E544" s="13" t="s">
        <v>78</v>
      </c>
      <c r="F544" s="13">
        <v>110</v>
      </c>
      <c r="G544" s="13" t="s">
        <v>5</v>
      </c>
      <c r="H544" s="13" t="s">
        <v>5</v>
      </c>
      <c r="I544" s="13"/>
      <c r="J544" s="13"/>
      <c r="K544" s="13"/>
      <c r="L544" s="13"/>
      <c r="M544" s="13"/>
      <c r="N544" s="13" t="s">
        <v>5</v>
      </c>
      <c r="O544" s="13" t="s">
        <v>2040</v>
      </c>
      <c r="P544" s="13" t="s">
        <v>2409</v>
      </c>
    </row>
    <row r="545" spans="1:16" ht="25.5">
      <c r="A545" s="6">
        <f t="shared" si="8"/>
        <v>540</v>
      </c>
      <c r="B545" s="13" t="s">
        <v>2335</v>
      </c>
      <c r="C545" s="13" t="s">
        <v>281</v>
      </c>
      <c r="D545" s="7" t="s">
        <v>385</v>
      </c>
      <c r="E545" s="13" t="s">
        <v>78</v>
      </c>
      <c r="F545" s="13">
        <v>110</v>
      </c>
      <c r="G545" s="13" t="s">
        <v>31</v>
      </c>
      <c r="H545" s="13" t="s">
        <v>287</v>
      </c>
      <c r="I545" s="13"/>
      <c r="J545" s="13"/>
      <c r="K545" s="13"/>
      <c r="L545" s="13"/>
      <c r="M545" s="13"/>
      <c r="N545" s="13">
        <v>25</v>
      </c>
      <c r="O545" s="13" t="s">
        <v>2040</v>
      </c>
      <c r="P545" s="13" t="s">
        <v>2409</v>
      </c>
    </row>
    <row r="546" spans="1:16" ht="76.5">
      <c r="A546" s="6">
        <f t="shared" si="8"/>
        <v>541</v>
      </c>
      <c r="B546" s="13" t="s">
        <v>2335</v>
      </c>
      <c r="C546" s="13" t="s">
        <v>281</v>
      </c>
      <c r="D546" s="7" t="s">
        <v>386</v>
      </c>
      <c r="E546" s="13" t="s">
        <v>78</v>
      </c>
      <c r="F546" s="13">
        <v>110</v>
      </c>
      <c r="G546" s="13" t="s">
        <v>5</v>
      </c>
      <c r="H546" s="13" t="s">
        <v>5</v>
      </c>
      <c r="I546" s="13"/>
      <c r="J546" s="13"/>
      <c r="K546" s="13"/>
      <c r="L546" s="13"/>
      <c r="M546" s="13"/>
      <c r="N546" s="13" t="s">
        <v>5</v>
      </c>
      <c r="O546" s="13" t="s">
        <v>2040</v>
      </c>
      <c r="P546" s="13" t="s">
        <v>2409</v>
      </c>
    </row>
    <row r="547" spans="1:16" ht="38.25">
      <c r="A547" s="6">
        <f t="shared" si="8"/>
        <v>542</v>
      </c>
      <c r="B547" s="13" t="s">
        <v>2335</v>
      </c>
      <c r="C547" s="13" t="s">
        <v>281</v>
      </c>
      <c r="D547" s="7" t="s">
        <v>387</v>
      </c>
      <c r="E547" s="13" t="s">
        <v>78</v>
      </c>
      <c r="F547" s="13">
        <v>110</v>
      </c>
      <c r="G547" s="13" t="s">
        <v>5</v>
      </c>
      <c r="H547" s="13" t="s">
        <v>5</v>
      </c>
      <c r="I547" s="13"/>
      <c r="J547" s="13"/>
      <c r="K547" s="13"/>
      <c r="L547" s="13"/>
      <c r="M547" s="13"/>
      <c r="N547" s="13" t="s">
        <v>5</v>
      </c>
      <c r="O547" s="13" t="s">
        <v>2040</v>
      </c>
      <c r="P547" s="13" t="s">
        <v>2409</v>
      </c>
    </row>
    <row r="548" spans="1:16" ht="25.5">
      <c r="A548" s="6">
        <f t="shared" si="8"/>
        <v>543</v>
      </c>
      <c r="B548" s="13" t="s">
        <v>2335</v>
      </c>
      <c r="C548" s="13" t="s">
        <v>281</v>
      </c>
      <c r="D548" s="7" t="s">
        <v>388</v>
      </c>
      <c r="E548" s="13" t="s">
        <v>78</v>
      </c>
      <c r="F548" s="13">
        <v>110</v>
      </c>
      <c r="G548" s="13" t="s">
        <v>5</v>
      </c>
      <c r="H548" s="13" t="s">
        <v>5</v>
      </c>
      <c r="I548" s="13"/>
      <c r="J548" s="13"/>
      <c r="K548" s="13"/>
      <c r="L548" s="13"/>
      <c r="M548" s="13"/>
      <c r="N548" s="13" t="s">
        <v>5</v>
      </c>
      <c r="O548" s="13" t="s">
        <v>2040</v>
      </c>
      <c r="P548" s="13" t="s">
        <v>2409</v>
      </c>
    </row>
    <row r="549" spans="1:16" ht="25.5">
      <c r="A549" s="6">
        <f t="shared" si="8"/>
        <v>544</v>
      </c>
      <c r="B549" s="13" t="s">
        <v>2335</v>
      </c>
      <c r="C549" s="13" t="s">
        <v>281</v>
      </c>
      <c r="D549" s="7" t="s">
        <v>389</v>
      </c>
      <c r="E549" s="13" t="s">
        <v>78</v>
      </c>
      <c r="F549" s="13">
        <v>110</v>
      </c>
      <c r="G549" s="13" t="s">
        <v>5</v>
      </c>
      <c r="H549" s="13" t="s">
        <v>5</v>
      </c>
      <c r="I549" s="13"/>
      <c r="J549" s="13"/>
      <c r="K549" s="13"/>
      <c r="L549" s="13"/>
      <c r="M549" s="13"/>
      <c r="N549" s="13" t="s">
        <v>5</v>
      </c>
      <c r="O549" s="13" t="s">
        <v>97</v>
      </c>
      <c r="P549" s="13" t="s">
        <v>2409</v>
      </c>
    </row>
    <row r="550" spans="1:16" ht="25.5">
      <c r="A550" s="6">
        <f t="shared" si="8"/>
        <v>545</v>
      </c>
      <c r="B550" s="13" t="s">
        <v>2335</v>
      </c>
      <c r="C550" s="13" t="s">
        <v>281</v>
      </c>
      <c r="D550" s="7" t="s">
        <v>390</v>
      </c>
      <c r="E550" s="13" t="s">
        <v>78</v>
      </c>
      <c r="F550" s="13">
        <v>110</v>
      </c>
      <c r="G550" s="13" t="s">
        <v>5</v>
      </c>
      <c r="H550" s="13" t="s">
        <v>5</v>
      </c>
      <c r="I550" s="13"/>
      <c r="J550" s="13"/>
      <c r="K550" s="13"/>
      <c r="L550" s="13"/>
      <c r="M550" s="13"/>
      <c r="N550" s="13" t="s">
        <v>5</v>
      </c>
      <c r="O550" s="13" t="s">
        <v>2040</v>
      </c>
      <c r="P550" s="13" t="s">
        <v>2409</v>
      </c>
    </row>
    <row r="551" spans="1:16" ht="25.5">
      <c r="A551" s="6">
        <f t="shared" si="8"/>
        <v>546</v>
      </c>
      <c r="B551" s="13" t="s">
        <v>2335</v>
      </c>
      <c r="C551" s="13" t="s">
        <v>281</v>
      </c>
      <c r="D551" s="7" t="s">
        <v>391</v>
      </c>
      <c r="E551" s="13" t="s">
        <v>78</v>
      </c>
      <c r="F551" s="13">
        <v>110</v>
      </c>
      <c r="G551" s="13" t="s">
        <v>5</v>
      </c>
      <c r="H551" s="13" t="s">
        <v>5</v>
      </c>
      <c r="I551" s="13"/>
      <c r="J551" s="13"/>
      <c r="K551" s="13"/>
      <c r="L551" s="13"/>
      <c r="M551" s="13"/>
      <c r="N551" s="13" t="s">
        <v>5</v>
      </c>
      <c r="O551" s="13" t="s">
        <v>2040</v>
      </c>
      <c r="P551" s="13" t="s">
        <v>2409</v>
      </c>
    </row>
    <row r="552" spans="1:16" ht="25.5">
      <c r="A552" s="6">
        <f t="shared" si="8"/>
        <v>547</v>
      </c>
      <c r="B552" s="13" t="s">
        <v>2335</v>
      </c>
      <c r="C552" s="13" t="s">
        <v>281</v>
      </c>
      <c r="D552" s="7" t="s">
        <v>392</v>
      </c>
      <c r="E552" s="13" t="s">
        <v>78</v>
      </c>
      <c r="F552" s="13">
        <v>110</v>
      </c>
      <c r="G552" s="13" t="s">
        <v>5</v>
      </c>
      <c r="H552" s="13" t="s">
        <v>5</v>
      </c>
      <c r="I552" s="13"/>
      <c r="J552" s="13"/>
      <c r="K552" s="13"/>
      <c r="L552" s="13"/>
      <c r="M552" s="13"/>
      <c r="N552" s="13" t="s">
        <v>5</v>
      </c>
      <c r="O552" s="13" t="s">
        <v>2040</v>
      </c>
      <c r="P552" s="13" t="s">
        <v>2409</v>
      </c>
    </row>
    <row r="553" spans="1:16" ht="25.5">
      <c r="A553" s="6">
        <f t="shared" si="8"/>
        <v>548</v>
      </c>
      <c r="B553" s="13" t="s">
        <v>2335</v>
      </c>
      <c r="C553" s="13" t="s">
        <v>281</v>
      </c>
      <c r="D553" s="7" t="s">
        <v>393</v>
      </c>
      <c r="E553" s="13" t="s">
        <v>78</v>
      </c>
      <c r="F553" s="13">
        <v>110</v>
      </c>
      <c r="G553" s="13" t="s">
        <v>5</v>
      </c>
      <c r="H553" s="13" t="s">
        <v>5</v>
      </c>
      <c r="I553" s="13"/>
      <c r="J553" s="13"/>
      <c r="K553" s="13"/>
      <c r="L553" s="13"/>
      <c r="M553" s="13"/>
      <c r="N553" s="13" t="s">
        <v>5</v>
      </c>
      <c r="O553" s="13" t="s">
        <v>2040</v>
      </c>
      <c r="P553" s="13" t="s">
        <v>2409</v>
      </c>
    </row>
    <row r="554" spans="1:16" ht="25.5">
      <c r="A554" s="6">
        <f t="shared" si="8"/>
        <v>549</v>
      </c>
      <c r="B554" s="13" t="s">
        <v>2335</v>
      </c>
      <c r="C554" s="13" t="s">
        <v>281</v>
      </c>
      <c r="D554" s="7" t="s">
        <v>394</v>
      </c>
      <c r="E554" s="13" t="s">
        <v>78</v>
      </c>
      <c r="F554" s="13">
        <v>110</v>
      </c>
      <c r="G554" s="13" t="s">
        <v>31</v>
      </c>
      <c r="H554" s="13" t="s">
        <v>267</v>
      </c>
      <c r="I554" s="13"/>
      <c r="J554" s="13"/>
      <c r="K554" s="13"/>
      <c r="L554" s="13"/>
      <c r="M554" s="13"/>
      <c r="N554" s="13">
        <v>40</v>
      </c>
      <c r="O554" s="13" t="s">
        <v>2040</v>
      </c>
      <c r="P554" s="13" t="s">
        <v>2409</v>
      </c>
    </row>
    <row r="555" spans="1:16" ht="25.5">
      <c r="A555" s="6">
        <f t="shared" si="8"/>
        <v>550</v>
      </c>
      <c r="B555" s="13" t="s">
        <v>2335</v>
      </c>
      <c r="C555" s="13" t="s">
        <v>281</v>
      </c>
      <c r="D555" s="7" t="s">
        <v>395</v>
      </c>
      <c r="E555" s="13" t="s">
        <v>78</v>
      </c>
      <c r="F555" s="13">
        <v>110</v>
      </c>
      <c r="G555" s="13" t="s">
        <v>5</v>
      </c>
      <c r="H555" s="13" t="s">
        <v>5</v>
      </c>
      <c r="I555" s="13"/>
      <c r="J555" s="13"/>
      <c r="K555" s="13"/>
      <c r="L555" s="13"/>
      <c r="M555" s="13"/>
      <c r="N555" s="13" t="s">
        <v>5</v>
      </c>
      <c r="O555" s="13" t="s">
        <v>2040</v>
      </c>
      <c r="P555" s="13" t="s">
        <v>2409</v>
      </c>
    </row>
    <row r="556" spans="1:16" ht="25.5">
      <c r="A556" s="6">
        <f t="shared" si="8"/>
        <v>551</v>
      </c>
      <c r="B556" s="13" t="s">
        <v>2335</v>
      </c>
      <c r="C556" s="13" t="s">
        <v>281</v>
      </c>
      <c r="D556" s="7" t="s">
        <v>396</v>
      </c>
      <c r="E556" s="13" t="s">
        <v>78</v>
      </c>
      <c r="F556" s="13">
        <v>110</v>
      </c>
      <c r="G556" s="13" t="s">
        <v>5</v>
      </c>
      <c r="H556" s="13" t="s">
        <v>5</v>
      </c>
      <c r="I556" s="13"/>
      <c r="J556" s="13"/>
      <c r="K556" s="13"/>
      <c r="L556" s="13"/>
      <c r="M556" s="13"/>
      <c r="N556" s="13" t="s">
        <v>5</v>
      </c>
      <c r="O556" s="13" t="s">
        <v>2040</v>
      </c>
      <c r="P556" s="13" t="s">
        <v>2409</v>
      </c>
    </row>
    <row r="557" spans="1:16" ht="38.25">
      <c r="A557" s="6">
        <f t="shared" si="8"/>
        <v>552</v>
      </c>
      <c r="B557" s="13" t="s">
        <v>2335</v>
      </c>
      <c r="C557" s="13" t="s">
        <v>281</v>
      </c>
      <c r="D557" s="7" t="s">
        <v>397</v>
      </c>
      <c r="E557" s="13" t="s">
        <v>78</v>
      </c>
      <c r="F557" s="13">
        <v>110</v>
      </c>
      <c r="G557" s="13" t="s">
        <v>5</v>
      </c>
      <c r="H557" s="13" t="s">
        <v>5</v>
      </c>
      <c r="I557" s="13"/>
      <c r="J557" s="13"/>
      <c r="K557" s="13"/>
      <c r="L557" s="13"/>
      <c r="M557" s="13"/>
      <c r="N557" s="13" t="s">
        <v>5</v>
      </c>
      <c r="O557" s="13" t="s">
        <v>2040</v>
      </c>
      <c r="P557" s="13" t="s">
        <v>2409</v>
      </c>
    </row>
    <row r="558" spans="1:16" ht="25.5">
      <c r="A558" s="6">
        <f t="shared" si="8"/>
        <v>553</v>
      </c>
      <c r="B558" s="13" t="s">
        <v>2335</v>
      </c>
      <c r="C558" s="13" t="s">
        <v>281</v>
      </c>
      <c r="D558" s="7" t="s">
        <v>398</v>
      </c>
      <c r="E558" s="13" t="s">
        <v>78</v>
      </c>
      <c r="F558" s="13">
        <v>110</v>
      </c>
      <c r="G558" s="13" t="s">
        <v>5</v>
      </c>
      <c r="H558" s="13" t="s">
        <v>5</v>
      </c>
      <c r="I558" s="13"/>
      <c r="J558" s="13"/>
      <c r="K558" s="13"/>
      <c r="L558" s="13"/>
      <c r="M558" s="13"/>
      <c r="N558" s="13" t="s">
        <v>5</v>
      </c>
      <c r="O558" s="13" t="s">
        <v>2040</v>
      </c>
      <c r="P558" s="13" t="s">
        <v>2409</v>
      </c>
    </row>
    <row r="559" spans="1:16" ht="25.5">
      <c r="A559" s="6">
        <f t="shared" si="8"/>
        <v>554</v>
      </c>
      <c r="B559" s="13" t="s">
        <v>2335</v>
      </c>
      <c r="C559" s="13" t="s">
        <v>281</v>
      </c>
      <c r="D559" s="7" t="s">
        <v>399</v>
      </c>
      <c r="E559" s="13" t="s">
        <v>285</v>
      </c>
      <c r="F559" s="13">
        <v>110</v>
      </c>
      <c r="G559" s="13" t="s">
        <v>5</v>
      </c>
      <c r="H559" s="13" t="s">
        <v>5</v>
      </c>
      <c r="I559" s="13"/>
      <c r="J559" s="13"/>
      <c r="K559" s="13"/>
      <c r="L559" s="13"/>
      <c r="M559" s="13"/>
      <c r="N559" s="13" t="s">
        <v>5</v>
      </c>
      <c r="O559" s="13" t="s">
        <v>2040</v>
      </c>
      <c r="P559" s="13" t="s">
        <v>2409</v>
      </c>
    </row>
    <row r="560" spans="1:16">
      <c r="A560" s="6">
        <f t="shared" si="8"/>
        <v>555</v>
      </c>
      <c r="B560" s="13" t="s">
        <v>2335</v>
      </c>
      <c r="C560" s="13" t="s">
        <v>281</v>
      </c>
      <c r="D560" s="7" t="s">
        <v>400</v>
      </c>
      <c r="E560" s="13" t="s">
        <v>78</v>
      </c>
      <c r="F560" s="13">
        <v>220</v>
      </c>
      <c r="G560" s="13" t="s">
        <v>5</v>
      </c>
      <c r="H560" s="13"/>
      <c r="I560" s="13" t="s">
        <v>5</v>
      </c>
      <c r="J560" s="13"/>
      <c r="K560" s="13"/>
      <c r="L560" s="13"/>
      <c r="M560" s="13"/>
      <c r="N560" s="13" t="s">
        <v>5</v>
      </c>
      <c r="O560" s="13" t="s">
        <v>97</v>
      </c>
      <c r="P560" s="13" t="s">
        <v>2409</v>
      </c>
    </row>
    <row r="561" spans="1:16" ht="25.5">
      <c r="A561" s="6">
        <f t="shared" si="8"/>
        <v>556</v>
      </c>
      <c r="B561" s="13" t="s">
        <v>2335</v>
      </c>
      <c r="C561" s="13" t="s">
        <v>281</v>
      </c>
      <c r="D561" s="7" t="s">
        <v>401</v>
      </c>
      <c r="E561" s="13" t="s">
        <v>78</v>
      </c>
      <c r="F561" s="13">
        <v>220</v>
      </c>
      <c r="G561" s="13" t="s">
        <v>5</v>
      </c>
      <c r="H561" s="13"/>
      <c r="I561" s="13" t="s">
        <v>5</v>
      </c>
      <c r="J561" s="13"/>
      <c r="K561" s="13"/>
      <c r="L561" s="13"/>
      <c r="M561" s="13"/>
      <c r="N561" s="13" t="s">
        <v>5</v>
      </c>
      <c r="O561" s="13" t="s">
        <v>97</v>
      </c>
      <c r="P561" s="13" t="s">
        <v>2409</v>
      </c>
    </row>
    <row r="562" spans="1:16" ht="25.5">
      <c r="A562" s="6">
        <f t="shared" si="8"/>
        <v>557</v>
      </c>
      <c r="B562" s="13" t="s">
        <v>2335</v>
      </c>
      <c r="C562" s="13" t="s">
        <v>281</v>
      </c>
      <c r="D562" s="7" t="s">
        <v>402</v>
      </c>
      <c r="E562" s="13" t="s">
        <v>78</v>
      </c>
      <c r="F562" s="13">
        <v>110</v>
      </c>
      <c r="G562" s="13" t="s">
        <v>5</v>
      </c>
      <c r="H562" s="13"/>
      <c r="I562" s="13" t="s">
        <v>5</v>
      </c>
      <c r="J562" s="13"/>
      <c r="K562" s="13"/>
      <c r="L562" s="13"/>
      <c r="M562" s="13"/>
      <c r="N562" s="13" t="s">
        <v>103</v>
      </c>
      <c r="O562" s="13" t="s">
        <v>97</v>
      </c>
      <c r="P562" s="13" t="s">
        <v>2409</v>
      </c>
    </row>
    <row r="563" spans="1:16" ht="25.5">
      <c r="A563" s="6">
        <f t="shared" si="8"/>
        <v>558</v>
      </c>
      <c r="B563" s="13" t="s">
        <v>2335</v>
      </c>
      <c r="C563" s="13" t="s">
        <v>281</v>
      </c>
      <c r="D563" s="7" t="s">
        <v>403</v>
      </c>
      <c r="E563" s="13" t="s">
        <v>78</v>
      </c>
      <c r="F563" s="13">
        <v>110</v>
      </c>
      <c r="G563" s="13" t="s">
        <v>31</v>
      </c>
      <c r="H563" s="13" t="s">
        <v>2558</v>
      </c>
      <c r="I563" s="13"/>
      <c r="J563" s="13"/>
      <c r="K563" s="13"/>
      <c r="L563" s="13"/>
      <c r="M563" s="13"/>
      <c r="N563" s="13">
        <v>15</v>
      </c>
      <c r="O563" s="13" t="s">
        <v>2040</v>
      </c>
      <c r="P563" s="13" t="s">
        <v>2409</v>
      </c>
    </row>
    <row r="564" spans="1:16" ht="25.5">
      <c r="A564" s="6">
        <f t="shared" si="8"/>
        <v>559</v>
      </c>
      <c r="B564" s="13" t="s">
        <v>2335</v>
      </c>
      <c r="C564" s="13" t="s">
        <v>281</v>
      </c>
      <c r="D564" s="7" t="s">
        <v>404</v>
      </c>
      <c r="E564" s="13" t="s">
        <v>78</v>
      </c>
      <c r="F564" s="13">
        <v>110</v>
      </c>
      <c r="G564" s="13" t="s">
        <v>5</v>
      </c>
      <c r="H564" s="13" t="s">
        <v>5</v>
      </c>
      <c r="I564" s="13"/>
      <c r="J564" s="13"/>
      <c r="K564" s="13"/>
      <c r="L564" s="13"/>
      <c r="M564" s="13"/>
      <c r="N564" s="13" t="s">
        <v>5</v>
      </c>
      <c r="O564" s="13" t="s">
        <v>2040</v>
      </c>
      <c r="P564" s="13" t="s">
        <v>2409</v>
      </c>
    </row>
    <row r="565" spans="1:16" ht="25.5">
      <c r="A565" s="6">
        <f t="shared" si="8"/>
        <v>560</v>
      </c>
      <c r="B565" s="13" t="s">
        <v>2335</v>
      </c>
      <c r="C565" s="13" t="s">
        <v>281</v>
      </c>
      <c r="D565" s="7" t="s">
        <v>405</v>
      </c>
      <c r="E565" s="13" t="s">
        <v>78</v>
      </c>
      <c r="F565" s="13">
        <v>110</v>
      </c>
      <c r="G565" s="13" t="s">
        <v>5</v>
      </c>
      <c r="H565" s="13" t="s">
        <v>5</v>
      </c>
      <c r="I565" s="13"/>
      <c r="J565" s="13"/>
      <c r="K565" s="13"/>
      <c r="L565" s="13"/>
      <c r="M565" s="13"/>
      <c r="N565" s="13" t="s">
        <v>5</v>
      </c>
      <c r="O565" s="13" t="s">
        <v>2040</v>
      </c>
      <c r="P565" s="13" t="s">
        <v>2409</v>
      </c>
    </row>
    <row r="566" spans="1:16" ht="25.5">
      <c r="A566" s="6">
        <f t="shared" si="8"/>
        <v>561</v>
      </c>
      <c r="B566" s="13" t="s">
        <v>2335</v>
      </c>
      <c r="C566" s="13" t="s">
        <v>281</v>
      </c>
      <c r="D566" s="7" t="s">
        <v>406</v>
      </c>
      <c r="E566" s="13" t="s">
        <v>78</v>
      </c>
      <c r="F566" s="13">
        <v>110</v>
      </c>
      <c r="G566" s="13" t="s">
        <v>5</v>
      </c>
      <c r="H566" s="13" t="s">
        <v>5</v>
      </c>
      <c r="I566" s="13"/>
      <c r="J566" s="13"/>
      <c r="K566" s="13"/>
      <c r="L566" s="13"/>
      <c r="M566" s="13"/>
      <c r="N566" s="13" t="s">
        <v>5</v>
      </c>
      <c r="O566" s="13" t="s">
        <v>2040</v>
      </c>
      <c r="P566" s="13" t="s">
        <v>2409</v>
      </c>
    </row>
    <row r="567" spans="1:16" ht="25.5">
      <c r="A567" s="6">
        <f t="shared" si="8"/>
        <v>562</v>
      </c>
      <c r="B567" s="13" t="s">
        <v>2335</v>
      </c>
      <c r="C567" s="13" t="s">
        <v>281</v>
      </c>
      <c r="D567" s="7" t="s">
        <v>407</v>
      </c>
      <c r="E567" s="13" t="s">
        <v>78</v>
      </c>
      <c r="F567" s="13">
        <v>220</v>
      </c>
      <c r="G567" s="13" t="s">
        <v>5</v>
      </c>
      <c r="H567" s="13" t="s">
        <v>5</v>
      </c>
      <c r="I567" s="13"/>
      <c r="J567" s="13"/>
      <c r="K567" s="13"/>
      <c r="L567" s="13"/>
      <c r="M567" s="13"/>
      <c r="N567" s="13" t="s">
        <v>5</v>
      </c>
      <c r="O567" s="13" t="s">
        <v>2040</v>
      </c>
      <c r="P567" s="13" t="s">
        <v>2409</v>
      </c>
    </row>
    <row r="568" spans="1:16" ht="25.5">
      <c r="A568" s="6">
        <f t="shared" si="8"/>
        <v>563</v>
      </c>
      <c r="B568" s="13" t="s">
        <v>2335</v>
      </c>
      <c r="C568" s="13" t="s">
        <v>281</v>
      </c>
      <c r="D568" s="7" t="s">
        <v>408</v>
      </c>
      <c r="E568" s="13" t="s">
        <v>78</v>
      </c>
      <c r="F568" s="13">
        <v>220</v>
      </c>
      <c r="G568" s="13" t="s">
        <v>5</v>
      </c>
      <c r="H568" s="13" t="s">
        <v>5</v>
      </c>
      <c r="I568" s="13"/>
      <c r="J568" s="13"/>
      <c r="K568" s="13"/>
      <c r="L568" s="13"/>
      <c r="M568" s="13"/>
      <c r="N568" s="13" t="s">
        <v>5</v>
      </c>
      <c r="O568" s="13" t="s">
        <v>2040</v>
      </c>
      <c r="P568" s="13" t="s">
        <v>2409</v>
      </c>
    </row>
    <row r="569" spans="1:16" ht="38.25">
      <c r="A569" s="6">
        <f t="shared" si="8"/>
        <v>564</v>
      </c>
      <c r="B569" s="13" t="s">
        <v>2335</v>
      </c>
      <c r="C569" s="13" t="s">
        <v>281</v>
      </c>
      <c r="D569" s="7" t="s">
        <v>409</v>
      </c>
      <c r="E569" s="13" t="s">
        <v>78</v>
      </c>
      <c r="F569" s="13">
        <v>110</v>
      </c>
      <c r="G569" s="13" t="s">
        <v>5</v>
      </c>
      <c r="H569" s="13" t="s">
        <v>5</v>
      </c>
      <c r="I569" s="13"/>
      <c r="J569" s="13"/>
      <c r="K569" s="13"/>
      <c r="L569" s="13"/>
      <c r="M569" s="13"/>
      <c r="N569" s="13" t="s">
        <v>5</v>
      </c>
      <c r="O569" s="13" t="s">
        <v>2041</v>
      </c>
      <c r="P569" s="13" t="s">
        <v>2409</v>
      </c>
    </row>
    <row r="570" spans="1:16" ht="51">
      <c r="A570" s="6">
        <f t="shared" si="8"/>
        <v>565</v>
      </c>
      <c r="B570" s="13" t="s">
        <v>2335</v>
      </c>
      <c r="C570" s="13" t="s">
        <v>281</v>
      </c>
      <c r="D570" s="7" t="s">
        <v>410</v>
      </c>
      <c r="E570" s="13" t="s">
        <v>78</v>
      </c>
      <c r="F570" s="13">
        <v>110</v>
      </c>
      <c r="G570" s="13" t="s">
        <v>5</v>
      </c>
      <c r="H570" s="13" t="s">
        <v>5</v>
      </c>
      <c r="I570" s="13"/>
      <c r="J570" s="13"/>
      <c r="K570" s="13"/>
      <c r="L570" s="13"/>
      <c r="M570" s="13"/>
      <c r="N570" s="13" t="s">
        <v>5</v>
      </c>
      <c r="O570" s="13" t="s">
        <v>2041</v>
      </c>
      <c r="P570" s="13" t="s">
        <v>2409</v>
      </c>
    </row>
    <row r="571" spans="1:16" ht="38.25">
      <c r="A571" s="6">
        <f t="shared" si="8"/>
        <v>566</v>
      </c>
      <c r="B571" s="13" t="s">
        <v>2335</v>
      </c>
      <c r="C571" s="13" t="s">
        <v>281</v>
      </c>
      <c r="D571" s="7" t="s">
        <v>411</v>
      </c>
      <c r="E571" s="13" t="s">
        <v>78</v>
      </c>
      <c r="F571" s="13">
        <v>110</v>
      </c>
      <c r="G571" s="13" t="s">
        <v>5</v>
      </c>
      <c r="H571" s="13" t="s">
        <v>5</v>
      </c>
      <c r="I571" s="13"/>
      <c r="J571" s="13"/>
      <c r="K571" s="13"/>
      <c r="L571" s="13"/>
      <c r="M571" s="13"/>
      <c r="N571" s="13" t="s">
        <v>5</v>
      </c>
      <c r="O571" s="13" t="s">
        <v>2041</v>
      </c>
      <c r="P571" s="13" t="s">
        <v>2409</v>
      </c>
    </row>
    <row r="572" spans="1:16" ht="38.25">
      <c r="A572" s="6">
        <f t="shared" si="8"/>
        <v>567</v>
      </c>
      <c r="B572" s="13" t="s">
        <v>2335</v>
      </c>
      <c r="C572" s="13" t="s">
        <v>281</v>
      </c>
      <c r="D572" s="7" t="s">
        <v>412</v>
      </c>
      <c r="E572" s="13" t="s">
        <v>78</v>
      </c>
      <c r="F572" s="13">
        <v>110</v>
      </c>
      <c r="G572" s="13" t="s">
        <v>5</v>
      </c>
      <c r="H572" s="13" t="s">
        <v>5</v>
      </c>
      <c r="I572" s="13"/>
      <c r="J572" s="13"/>
      <c r="K572" s="13"/>
      <c r="L572" s="13"/>
      <c r="M572" s="13"/>
      <c r="N572" s="13" t="s">
        <v>5</v>
      </c>
      <c r="O572" s="13" t="s">
        <v>2041</v>
      </c>
      <c r="P572" s="13" t="s">
        <v>2409</v>
      </c>
    </row>
    <row r="573" spans="1:16" ht="25.5">
      <c r="A573" s="6">
        <f t="shared" si="8"/>
        <v>568</v>
      </c>
      <c r="B573" s="13" t="s">
        <v>2335</v>
      </c>
      <c r="C573" s="13" t="s">
        <v>281</v>
      </c>
      <c r="D573" s="7" t="s">
        <v>413</v>
      </c>
      <c r="E573" s="13" t="s">
        <v>414</v>
      </c>
      <c r="F573" s="13">
        <v>220</v>
      </c>
      <c r="G573" s="13" t="s">
        <v>6</v>
      </c>
      <c r="H573" s="13"/>
      <c r="I573" s="13" t="s">
        <v>140</v>
      </c>
      <c r="J573" s="13"/>
      <c r="K573" s="13"/>
      <c r="L573" s="13"/>
      <c r="M573" s="13"/>
      <c r="N573" s="13">
        <v>160</v>
      </c>
      <c r="O573" s="13" t="s">
        <v>2044</v>
      </c>
      <c r="P573" s="13" t="s">
        <v>2409</v>
      </c>
    </row>
    <row r="574" spans="1:16" ht="25.5">
      <c r="A574" s="6">
        <f t="shared" si="8"/>
        <v>569</v>
      </c>
      <c r="B574" s="13" t="s">
        <v>2335</v>
      </c>
      <c r="C574" s="13" t="s">
        <v>281</v>
      </c>
      <c r="D574" s="7" t="s">
        <v>415</v>
      </c>
      <c r="E574" s="13" t="s">
        <v>414</v>
      </c>
      <c r="F574" s="13">
        <v>220</v>
      </c>
      <c r="G574" s="13" t="s">
        <v>6</v>
      </c>
      <c r="H574" s="13" t="s">
        <v>140</v>
      </c>
      <c r="I574" s="13"/>
      <c r="J574" s="13"/>
      <c r="K574" s="13"/>
      <c r="L574" s="13"/>
      <c r="M574" s="13"/>
      <c r="N574" s="13">
        <v>160</v>
      </c>
      <c r="O574" s="13" t="s">
        <v>2044</v>
      </c>
      <c r="P574" s="13" t="s">
        <v>2409</v>
      </c>
    </row>
    <row r="575" spans="1:16" ht="25.5">
      <c r="A575" s="6">
        <f t="shared" si="8"/>
        <v>570</v>
      </c>
      <c r="B575" s="13" t="s">
        <v>2335</v>
      </c>
      <c r="C575" s="13" t="s">
        <v>281</v>
      </c>
      <c r="D575" s="7" t="s">
        <v>416</v>
      </c>
      <c r="E575" s="13" t="s">
        <v>414</v>
      </c>
      <c r="F575" s="13">
        <v>220</v>
      </c>
      <c r="G575" s="13" t="s">
        <v>31</v>
      </c>
      <c r="H575" s="13" t="s">
        <v>144</v>
      </c>
      <c r="I575" s="13"/>
      <c r="J575" s="13"/>
      <c r="K575" s="13"/>
      <c r="L575" s="13"/>
      <c r="M575" s="13"/>
      <c r="N575" s="13">
        <v>50</v>
      </c>
      <c r="O575" s="13" t="s">
        <v>2044</v>
      </c>
      <c r="P575" s="13" t="s">
        <v>2409</v>
      </c>
    </row>
    <row r="576" spans="1:16" ht="25.5">
      <c r="A576" s="6">
        <f t="shared" si="8"/>
        <v>571</v>
      </c>
      <c r="B576" s="13" t="s">
        <v>2335</v>
      </c>
      <c r="C576" s="13" t="s">
        <v>281</v>
      </c>
      <c r="D576" s="7" t="s">
        <v>417</v>
      </c>
      <c r="E576" s="13" t="s">
        <v>102</v>
      </c>
      <c r="F576" s="13">
        <v>220</v>
      </c>
      <c r="G576" s="13" t="s">
        <v>16</v>
      </c>
      <c r="H576" s="13" t="s">
        <v>418</v>
      </c>
      <c r="I576" s="13"/>
      <c r="J576" s="13"/>
      <c r="K576" s="13"/>
      <c r="L576" s="13"/>
      <c r="M576" s="13"/>
      <c r="N576" s="13">
        <v>353</v>
      </c>
      <c r="O576" s="13" t="s">
        <v>2047</v>
      </c>
      <c r="P576" s="13" t="s">
        <v>2409</v>
      </c>
    </row>
    <row r="577" spans="1:16" ht="38.25">
      <c r="A577" s="6">
        <f t="shared" si="8"/>
        <v>572</v>
      </c>
      <c r="B577" s="13" t="s">
        <v>2335</v>
      </c>
      <c r="C577" s="13" t="s">
        <v>281</v>
      </c>
      <c r="D577" s="7" t="s">
        <v>419</v>
      </c>
      <c r="E577" s="13" t="s">
        <v>420</v>
      </c>
      <c r="F577" s="13">
        <v>220</v>
      </c>
      <c r="G577" s="13" t="s">
        <v>16</v>
      </c>
      <c r="H577" s="13"/>
      <c r="I577" s="13" t="s">
        <v>1543</v>
      </c>
      <c r="J577" s="13"/>
      <c r="K577" s="13"/>
      <c r="L577" s="13"/>
      <c r="M577" s="13"/>
      <c r="N577" s="13">
        <v>6</v>
      </c>
      <c r="O577" s="13" t="s">
        <v>2048</v>
      </c>
      <c r="P577" s="13" t="s">
        <v>2409</v>
      </c>
    </row>
    <row r="578" spans="1:16" ht="25.5">
      <c r="A578" s="6">
        <f t="shared" si="8"/>
        <v>573</v>
      </c>
      <c r="B578" s="13" t="s">
        <v>2335</v>
      </c>
      <c r="C578" s="13" t="s">
        <v>281</v>
      </c>
      <c r="D578" s="7" t="s">
        <v>421</v>
      </c>
      <c r="E578" s="13" t="s">
        <v>420</v>
      </c>
      <c r="F578" s="13">
        <v>220</v>
      </c>
      <c r="G578" s="13" t="s">
        <v>6</v>
      </c>
      <c r="H578" s="13"/>
      <c r="I578" s="13" t="s">
        <v>422</v>
      </c>
      <c r="J578" s="13"/>
      <c r="K578" s="13"/>
      <c r="L578" s="13"/>
      <c r="M578" s="13"/>
      <c r="N578" s="13">
        <v>189</v>
      </c>
      <c r="O578" s="13" t="s">
        <v>2048</v>
      </c>
      <c r="P578" s="13" t="s">
        <v>2409</v>
      </c>
    </row>
    <row r="579" spans="1:16" ht="25.5">
      <c r="A579" s="6">
        <f t="shared" si="8"/>
        <v>574</v>
      </c>
      <c r="B579" s="13" t="s">
        <v>2335</v>
      </c>
      <c r="C579" s="13" t="s">
        <v>281</v>
      </c>
      <c r="D579" s="7" t="s">
        <v>423</v>
      </c>
      <c r="E579" s="13" t="s">
        <v>420</v>
      </c>
      <c r="F579" s="13">
        <v>220</v>
      </c>
      <c r="G579" s="13" t="s">
        <v>16</v>
      </c>
      <c r="H579" s="13"/>
      <c r="I579" s="13" t="s">
        <v>424</v>
      </c>
      <c r="J579" s="13"/>
      <c r="K579" s="13"/>
      <c r="L579" s="13"/>
      <c r="M579" s="13"/>
      <c r="N579" s="13">
        <v>2</v>
      </c>
      <c r="O579" s="13" t="s">
        <v>2048</v>
      </c>
      <c r="P579" s="13" t="s">
        <v>2409</v>
      </c>
    </row>
    <row r="580" spans="1:16" ht="25.5">
      <c r="A580" s="6">
        <f t="shared" si="8"/>
        <v>575</v>
      </c>
      <c r="B580" s="13" t="s">
        <v>2335</v>
      </c>
      <c r="C580" s="13" t="s">
        <v>281</v>
      </c>
      <c r="D580" s="7" t="s">
        <v>425</v>
      </c>
      <c r="E580" s="13" t="s">
        <v>426</v>
      </c>
      <c r="F580" s="13">
        <v>220</v>
      </c>
      <c r="G580" s="13" t="s">
        <v>6</v>
      </c>
      <c r="H580" s="13" t="s">
        <v>7</v>
      </c>
      <c r="I580" s="13"/>
      <c r="J580" s="13"/>
      <c r="K580" s="13"/>
      <c r="L580" s="13"/>
      <c r="M580" s="13"/>
      <c r="N580" s="13">
        <v>126</v>
      </c>
      <c r="O580" s="13" t="s">
        <v>2047</v>
      </c>
      <c r="P580" s="13" t="s">
        <v>2409</v>
      </c>
    </row>
    <row r="581" spans="1:16" ht="25.5">
      <c r="A581" s="6">
        <f t="shared" si="8"/>
        <v>576</v>
      </c>
      <c r="B581" s="13" t="s">
        <v>2335</v>
      </c>
      <c r="C581" s="13" t="s">
        <v>281</v>
      </c>
      <c r="D581" s="7" t="s">
        <v>427</v>
      </c>
      <c r="E581" s="13" t="s">
        <v>428</v>
      </c>
      <c r="F581" s="13">
        <v>220</v>
      </c>
      <c r="G581" s="13" t="s">
        <v>6</v>
      </c>
      <c r="H581" s="13"/>
      <c r="I581" s="13" t="s">
        <v>144</v>
      </c>
      <c r="J581" s="13"/>
      <c r="K581" s="13"/>
      <c r="L581" s="13"/>
      <c r="M581" s="13"/>
      <c r="N581" s="13">
        <v>50</v>
      </c>
      <c r="O581" s="13" t="s">
        <v>2049</v>
      </c>
      <c r="P581" s="13" t="s">
        <v>2409</v>
      </c>
    </row>
    <row r="582" spans="1:16" ht="38.25">
      <c r="A582" s="6">
        <f t="shared" si="8"/>
        <v>577</v>
      </c>
      <c r="B582" s="13" t="s">
        <v>2335</v>
      </c>
      <c r="C582" s="13" t="s">
        <v>281</v>
      </c>
      <c r="D582" s="7" t="s">
        <v>429</v>
      </c>
      <c r="E582" s="13" t="s">
        <v>2564</v>
      </c>
      <c r="F582" s="13">
        <v>220</v>
      </c>
      <c r="G582" s="13" t="s">
        <v>6</v>
      </c>
      <c r="H582" s="13" t="s">
        <v>430</v>
      </c>
      <c r="I582" s="13"/>
      <c r="J582" s="13"/>
      <c r="K582" s="13"/>
      <c r="L582" s="13"/>
      <c r="M582" s="13"/>
      <c r="N582" s="13">
        <v>560</v>
      </c>
      <c r="O582" s="13" t="s">
        <v>2565</v>
      </c>
      <c r="P582" s="13" t="s">
        <v>2409</v>
      </c>
    </row>
    <row r="583" spans="1:16" ht="25.5">
      <c r="A583" s="6">
        <f t="shared" si="8"/>
        <v>578</v>
      </c>
      <c r="B583" s="13" t="s">
        <v>2335</v>
      </c>
      <c r="C583" s="13" t="s">
        <v>281</v>
      </c>
      <c r="D583" s="7" t="s">
        <v>431</v>
      </c>
      <c r="E583" s="13" t="s">
        <v>2564</v>
      </c>
      <c r="F583" s="13">
        <v>220</v>
      </c>
      <c r="G583" s="13" t="s">
        <v>16</v>
      </c>
      <c r="H583" s="13" t="s">
        <v>135</v>
      </c>
      <c r="I583" s="13"/>
      <c r="J583" s="13"/>
      <c r="K583" s="13"/>
      <c r="L583" s="13"/>
      <c r="M583" s="13"/>
      <c r="N583" s="13">
        <v>8.4</v>
      </c>
      <c r="O583" s="13" t="s">
        <v>2565</v>
      </c>
      <c r="P583" s="13" t="s">
        <v>2409</v>
      </c>
    </row>
    <row r="584" spans="1:16" ht="25.5">
      <c r="A584" s="6">
        <f t="shared" si="8"/>
        <v>579</v>
      </c>
      <c r="B584" s="13" t="s">
        <v>2335</v>
      </c>
      <c r="C584" s="13" t="s">
        <v>281</v>
      </c>
      <c r="D584" s="7" t="s">
        <v>433</v>
      </c>
      <c r="E584" s="13" t="s">
        <v>434</v>
      </c>
      <c r="F584" s="13">
        <v>110</v>
      </c>
      <c r="G584" s="13" t="s">
        <v>16</v>
      </c>
      <c r="H584" s="13" t="s">
        <v>435</v>
      </c>
      <c r="I584" s="13"/>
      <c r="J584" s="13"/>
      <c r="K584" s="13"/>
      <c r="L584" s="13"/>
      <c r="M584" s="13"/>
      <c r="N584" s="13">
        <v>5.2</v>
      </c>
      <c r="O584" s="13" t="s">
        <v>97</v>
      </c>
      <c r="P584" s="13" t="s">
        <v>2409</v>
      </c>
    </row>
    <row r="585" spans="1:16" ht="25.5">
      <c r="A585" s="6">
        <f t="shared" ref="A585:A648" si="9">A584+1</f>
        <v>580</v>
      </c>
      <c r="B585" s="13" t="s">
        <v>2335</v>
      </c>
      <c r="C585" s="13" t="s">
        <v>281</v>
      </c>
      <c r="D585" s="7" t="s">
        <v>436</v>
      </c>
      <c r="E585" s="13" t="s">
        <v>434</v>
      </c>
      <c r="F585" s="13">
        <v>220</v>
      </c>
      <c r="G585" s="13" t="s">
        <v>5</v>
      </c>
      <c r="H585" s="13" t="s">
        <v>5</v>
      </c>
      <c r="I585" s="13"/>
      <c r="J585" s="13"/>
      <c r="K585" s="13"/>
      <c r="L585" s="13"/>
      <c r="M585" s="13"/>
      <c r="N585" s="13" t="s">
        <v>5</v>
      </c>
      <c r="O585" s="13" t="s">
        <v>97</v>
      </c>
      <c r="P585" s="13" t="s">
        <v>2409</v>
      </c>
    </row>
    <row r="586" spans="1:16" ht="25.5">
      <c r="A586" s="6">
        <f t="shared" si="9"/>
        <v>581</v>
      </c>
      <c r="B586" s="13" t="s">
        <v>2335</v>
      </c>
      <c r="C586" s="13" t="s">
        <v>281</v>
      </c>
      <c r="D586" s="7" t="s">
        <v>437</v>
      </c>
      <c r="E586" s="13" t="s">
        <v>434</v>
      </c>
      <c r="F586" s="13">
        <v>110</v>
      </c>
      <c r="G586" s="13" t="s">
        <v>5</v>
      </c>
      <c r="H586" s="13" t="s">
        <v>5</v>
      </c>
      <c r="I586" s="13"/>
      <c r="J586" s="13"/>
      <c r="K586" s="13"/>
      <c r="L586" s="13"/>
      <c r="M586" s="13"/>
      <c r="N586" s="13" t="s">
        <v>5</v>
      </c>
      <c r="O586" s="13" t="s">
        <v>97</v>
      </c>
      <c r="P586" s="13" t="s">
        <v>2409</v>
      </c>
    </row>
    <row r="587" spans="1:16">
      <c r="A587" s="6">
        <f t="shared" si="9"/>
        <v>582</v>
      </c>
      <c r="B587" s="13" t="s">
        <v>2335</v>
      </c>
      <c r="C587" s="13" t="s">
        <v>281</v>
      </c>
      <c r="D587" s="7" t="s">
        <v>438</v>
      </c>
      <c r="E587" s="13" t="s">
        <v>439</v>
      </c>
      <c r="F587" s="13">
        <v>110</v>
      </c>
      <c r="G587" s="13" t="s">
        <v>6</v>
      </c>
      <c r="H587" s="13" t="s">
        <v>144</v>
      </c>
      <c r="I587" s="13"/>
      <c r="J587" s="13"/>
      <c r="K587" s="13"/>
      <c r="L587" s="13"/>
      <c r="M587" s="13"/>
      <c r="N587" s="13">
        <v>50</v>
      </c>
      <c r="O587" s="13" t="s">
        <v>2050</v>
      </c>
      <c r="P587" s="13" t="s">
        <v>2409</v>
      </c>
    </row>
    <row r="588" spans="1:16" ht="25.5">
      <c r="A588" s="6">
        <f t="shared" si="9"/>
        <v>583</v>
      </c>
      <c r="B588" s="13" t="s">
        <v>2335</v>
      </c>
      <c r="C588" s="13" t="s">
        <v>281</v>
      </c>
      <c r="D588" s="7" t="s">
        <v>440</v>
      </c>
      <c r="E588" s="13" t="s">
        <v>439</v>
      </c>
      <c r="F588" s="13">
        <v>110</v>
      </c>
      <c r="G588" s="13" t="s">
        <v>16</v>
      </c>
      <c r="H588" s="13" t="s">
        <v>441</v>
      </c>
      <c r="I588" s="13"/>
      <c r="J588" s="13"/>
      <c r="K588" s="13"/>
      <c r="L588" s="13"/>
      <c r="M588" s="13"/>
      <c r="N588" s="13">
        <v>1</v>
      </c>
      <c r="O588" s="13" t="s">
        <v>2050</v>
      </c>
      <c r="P588" s="13" t="s">
        <v>2409</v>
      </c>
    </row>
    <row r="589" spans="1:16" ht="25.5">
      <c r="A589" s="6">
        <f t="shared" si="9"/>
        <v>584</v>
      </c>
      <c r="B589" s="13" t="s">
        <v>2335</v>
      </c>
      <c r="C589" s="13" t="s">
        <v>281</v>
      </c>
      <c r="D589" s="7" t="s">
        <v>442</v>
      </c>
      <c r="E589" s="13" t="s">
        <v>443</v>
      </c>
      <c r="F589" s="13">
        <v>110</v>
      </c>
      <c r="G589" s="13" t="s">
        <v>6</v>
      </c>
      <c r="H589" s="13" t="s">
        <v>109</v>
      </c>
      <c r="I589" s="13"/>
      <c r="J589" s="13"/>
      <c r="K589" s="13"/>
      <c r="L589" s="13"/>
      <c r="M589" s="13"/>
      <c r="N589" s="13">
        <v>32</v>
      </c>
      <c r="O589" s="13" t="s">
        <v>2051</v>
      </c>
      <c r="P589" s="13" t="s">
        <v>2409</v>
      </c>
    </row>
    <row r="590" spans="1:16" ht="25.5">
      <c r="A590" s="6">
        <f t="shared" si="9"/>
        <v>585</v>
      </c>
      <c r="B590" s="13" t="s">
        <v>2335</v>
      </c>
      <c r="C590" s="13" t="s">
        <v>281</v>
      </c>
      <c r="D590" s="7" t="s">
        <v>444</v>
      </c>
      <c r="E590" s="13" t="s">
        <v>443</v>
      </c>
      <c r="F590" s="13">
        <v>110</v>
      </c>
      <c r="G590" s="13" t="s">
        <v>16</v>
      </c>
      <c r="H590" s="13" t="s">
        <v>445</v>
      </c>
      <c r="I590" s="13"/>
      <c r="J590" s="13"/>
      <c r="K590" s="13"/>
      <c r="L590" s="13"/>
      <c r="M590" s="13"/>
      <c r="N590" s="13">
        <v>7.6</v>
      </c>
      <c r="O590" s="13" t="s">
        <v>2051</v>
      </c>
      <c r="P590" s="13" t="s">
        <v>2409</v>
      </c>
    </row>
    <row r="591" spans="1:16" ht="25.5">
      <c r="A591" s="6">
        <f t="shared" si="9"/>
        <v>586</v>
      </c>
      <c r="B591" s="13" t="s">
        <v>2335</v>
      </c>
      <c r="C591" s="13" t="s">
        <v>281</v>
      </c>
      <c r="D591" s="7" t="s">
        <v>446</v>
      </c>
      <c r="E591" s="13" t="s">
        <v>443</v>
      </c>
      <c r="F591" s="13">
        <v>110</v>
      </c>
      <c r="G591" s="13" t="s">
        <v>6</v>
      </c>
      <c r="H591" s="13" t="s">
        <v>170</v>
      </c>
      <c r="I591" s="13"/>
      <c r="J591" s="13"/>
      <c r="K591" s="13"/>
      <c r="L591" s="13"/>
      <c r="M591" s="13"/>
      <c r="N591" s="13">
        <v>20</v>
      </c>
      <c r="O591" s="13" t="s">
        <v>2051</v>
      </c>
      <c r="P591" s="13" t="s">
        <v>2409</v>
      </c>
    </row>
    <row r="592" spans="1:16" ht="25.5">
      <c r="A592" s="6">
        <f t="shared" si="9"/>
        <v>587</v>
      </c>
      <c r="B592" s="13" t="s">
        <v>2335</v>
      </c>
      <c r="C592" s="13" t="s">
        <v>281</v>
      </c>
      <c r="D592" s="7" t="s">
        <v>447</v>
      </c>
      <c r="E592" s="13" t="s">
        <v>443</v>
      </c>
      <c r="F592" s="13">
        <v>110</v>
      </c>
      <c r="G592" s="13" t="s">
        <v>16</v>
      </c>
      <c r="H592" s="13" t="s">
        <v>333</v>
      </c>
      <c r="I592" s="13"/>
      <c r="J592" s="13"/>
      <c r="K592" s="13"/>
      <c r="L592" s="13"/>
      <c r="M592" s="13"/>
      <c r="N592" s="13">
        <v>2</v>
      </c>
      <c r="O592" s="13" t="s">
        <v>2051</v>
      </c>
      <c r="P592" s="13" t="s">
        <v>2409</v>
      </c>
    </row>
    <row r="593" spans="1:16" ht="38.25">
      <c r="A593" s="6">
        <f t="shared" si="9"/>
        <v>588</v>
      </c>
      <c r="B593" s="13" t="s">
        <v>2335</v>
      </c>
      <c r="C593" s="13" t="s">
        <v>281</v>
      </c>
      <c r="D593" s="7" t="s">
        <v>448</v>
      </c>
      <c r="E593" s="13" t="s">
        <v>449</v>
      </c>
      <c r="F593" s="13">
        <v>110</v>
      </c>
      <c r="G593" s="13" t="s">
        <v>6</v>
      </c>
      <c r="H593" s="13" t="s">
        <v>144</v>
      </c>
      <c r="I593" s="13"/>
      <c r="J593" s="13"/>
      <c r="K593" s="13"/>
      <c r="L593" s="13"/>
      <c r="M593" s="13"/>
      <c r="N593" s="13">
        <v>50</v>
      </c>
      <c r="O593" s="13" t="s">
        <v>2052</v>
      </c>
      <c r="P593" s="13" t="s">
        <v>2409</v>
      </c>
    </row>
    <row r="594" spans="1:16" ht="38.25">
      <c r="A594" s="6">
        <f t="shared" si="9"/>
        <v>589</v>
      </c>
      <c r="B594" s="13" t="s">
        <v>2335</v>
      </c>
      <c r="C594" s="13" t="s">
        <v>281</v>
      </c>
      <c r="D594" s="7" t="s">
        <v>450</v>
      </c>
      <c r="E594" s="13" t="s">
        <v>449</v>
      </c>
      <c r="F594" s="13">
        <v>110</v>
      </c>
      <c r="G594" s="13" t="s">
        <v>16</v>
      </c>
      <c r="H594" s="13" t="s">
        <v>333</v>
      </c>
      <c r="I594" s="13"/>
      <c r="J594" s="13"/>
      <c r="K594" s="13"/>
      <c r="L594" s="13"/>
      <c r="M594" s="13"/>
      <c r="N594" s="13">
        <v>2</v>
      </c>
      <c r="O594" s="13" t="s">
        <v>2052</v>
      </c>
      <c r="P594" s="13" t="s">
        <v>2409</v>
      </c>
    </row>
    <row r="595" spans="1:16" ht="38.25">
      <c r="A595" s="6">
        <f t="shared" si="9"/>
        <v>590</v>
      </c>
      <c r="B595" s="13" t="s">
        <v>2335</v>
      </c>
      <c r="C595" s="13" t="s">
        <v>281</v>
      </c>
      <c r="D595" s="7" t="s">
        <v>451</v>
      </c>
      <c r="E595" s="13" t="s">
        <v>452</v>
      </c>
      <c r="F595" s="13">
        <v>110</v>
      </c>
      <c r="G595" s="13" t="s">
        <v>6</v>
      </c>
      <c r="H595" s="13" t="s">
        <v>181</v>
      </c>
      <c r="I595" s="13"/>
      <c r="J595" s="13"/>
      <c r="K595" s="13"/>
      <c r="L595" s="13"/>
      <c r="M595" s="13"/>
      <c r="N595" s="13">
        <v>250</v>
      </c>
      <c r="O595" s="13" t="s">
        <v>2053</v>
      </c>
      <c r="P595" s="13" t="s">
        <v>2409</v>
      </c>
    </row>
    <row r="596" spans="1:16" ht="38.25">
      <c r="A596" s="6">
        <f t="shared" si="9"/>
        <v>591</v>
      </c>
      <c r="B596" s="13" t="s">
        <v>2335</v>
      </c>
      <c r="C596" s="13" t="s">
        <v>281</v>
      </c>
      <c r="D596" s="7" t="s">
        <v>453</v>
      </c>
      <c r="E596" s="13" t="s">
        <v>452</v>
      </c>
      <c r="F596" s="13">
        <v>110</v>
      </c>
      <c r="G596" s="13" t="s">
        <v>16</v>
      </c>
      <c r="H596" s="13" t="s">
        <v>454</v>
      </c>
      <c r="I596" s="13"/>
      <c r="J596" s="13"/>
      <c r="K596" s="13"/>
      <c r="L596" s="13"/>
      <c r="M596" s="13"/>
      <c r="N596" s="13">
        <v>3.2</v>
      </c>
      <c r="O596" s="13" t="s">
        <v>2053</v>
      </c>
      <c r="P596" s="13" t="s">
        <v>2409</v>
      </c>
    </row>
    <row r="597" spans="1:16" ht="25.5">
      <c r="A597" s="6">
        <f t="shared" si="9"/>
        <v>592</v>
      </c>
      <c r="B597" s="13" t="s">
        <v>2335</v>
      </c>
      <c r="C597" s="13" t="s">
        <v>281</v>
      </c>
      <c r="D597" s="7" t="s">
        <v>455</v>
      </c>
      <c r="E597" s="13" t="s">
        <v>456</v>
      </c>
      <c r="F597" s="13">
        <v>110</v>
      </c>
      <c r="G597" s="13" t="s">
        <v>6</v>
      </c>
      <c r="H597" s="13"/>
      <c r="I597" s="13"/>
      <c r="J597" s="13"/>
      <c r="K597" s="13" t="s">
        <v>140</v>
      </c>
      <c r="L597" s="13"/>
      <c r="M597" s="13"/>
      <c r="N597" s="13">
        <v>160</v>
      </c>
      <c r="O597" s="13" t="s">
        <v>2054</v>
      </c>
      <c r="P597" s="13" t="s">
        <v>2409</v>
      </c>
    </row>
    <row r="598" spans="1:16" ht="28.5" customHeight="1">
      <c r="A598" s="6">
        <f t="shared" si="9"/>
        <v>593</v>
      </c>
      <c r="B598" s="13" t="s">
        <v>2335</v>
      </c>
      <c r="C598" s="13" t="s">
        <v>281</v>
      </c>
      <c r="D598" s="7" t="s">
        <v>457</v>
      </c>
      <c r="E598" s="13" t="s">
        <v>456</v>
      </c>
      <c r="F598" s="13">
        <v>110</v>
      </c>
      <c r="G598" s="13" t="s">
        <v>16</v>
      </c>
      <c r="H598" s="13"/>
      <c r="I598" s="13"/>
      <c r="J598" s="13"/>
      <c r="K598" s="13" t="s">
        <v>333</v>
      </c>
      <c r="L598" s="13"/>
      <c r="M598" s="13"/>
      <c r="N598" s="13">
        <v>2</v>
      </c>
      <c r="O598" s="13" t="s">
        <v>2054</v>
      </c>
      <c r="P598" s="13" t="s">
        <v>2409</v>
      </c>
    </row>
    <row r="599" spans="1:16">
      <c r="A599" s="6">
        <f t="shared" si="9"/>
        <v>594</v>
      </c>
      <c r="B599" s="13" t="s">
        <v>2335</v>
      </c>
      <c r="C599" s="13" t="s">
        <v>281</v>
      </c>
      <c r="D599" s="7" t="s">
        <v>458</v>
      </c>
      <c r="E599" s="13" t="s">
        <v>459</v>
      </c>
      <c r="F599" s="13">
        <v>110</v>
      </c>
      <c r="G599" s="13" t="s">
        <v>6</v>
      </c>
      <c r="H599" s="13" t="s">
        <v>170</v>
      </c>
      <c r="I599" s="13"/>
      <c r="J599" s="13"/>
      <c r="K599" s="13"/>
      <c r="L599" s="13"/>
      <c r="M599" s="13"/>
      <c r="N599" s="13">
        <v>20</v>
      </c>
      <c r="O599" s="13" t="s">
        <v>2055</v>
      </c>
      <c r="P599" s="13" t="s">
        <v>2409</v>
      </c>
    </row>
    <row r="600" spans="1:16">
      <c r="A600" s="6">
        <f t="shared" si="9"/>
        <v>595</v>
      </c>
      <c r="B600" s="13" t="s">
        <v>2335</v>
      </c>
      <c r="C600" s="13" t="s">
        <v>281</v>
      </c>
      <c r="D600" s="7" t="s">
        <v>460</v>
      </c>
      <c r="E600" s="13" t="s">
        <v>459</v>
      </c>
      <c r="F600" s="13">
        <v>110</v>
      </c>
      <c r="G600" s="13" t="s">
        <v>16</v>
      </c>
      <c r="H600" s="13" t="s">
        <v>5</v>
      </c>
      <c r="I600" s="13"/>
      <c r="J600" s="13"/>
      <c r="K600" s="13"/>
      <c r="L600" s="13"/>
      <c r="M600" s="13"/>
      <c r="N600" s="13" t="s">
        <v>5</v>
      </c>
      <c r="O600" s="13" t="s">
        <v>2055</v>
      </c>
      <c r="P600" s="13" t="s">
        <v>2409</v>
      </c>
    </row>
    <row r="601" spans="1:16" ht="63.75">
      <c r="A601" s="6">
        <f t="shared" si="9"/>
        <v>596</v>
      </c>
      <c r="B601" s="13" t="s">
        <v>2335</v>
      </c>
      <c r="C601" s="13" t="s">
        <v>281</v>
      </c>
      <c r="D601" s="7" t="s">
        <v>461</v>
      </c>
      <c r="E601" s="13" t="s">
        <v>462</v>
      </c>
      <c r="F601" s="13">
        <v>110</v>
      </c>
      <c r="G601" s="13" t="s">
        <v>6</v>
      </c>
      <c r="H601" s="13"/>
      <c r="I601" s="13" t="s">
        <v>144</v>
      </c>
      <c r="J601" s="13"/>
      <c r="K601" s="13"/>
      <c r="L601" s="13"/>
      <c r="M601" s="13"/>
      <c r="N601" s="13">
        <v>50</v>
      </c>
      <c r="O601" s="13" t="s">
        <v>2056</v>
      </c>
      <c r="P601" s="13" t="s">
        <v>2409</v>
      </c>
    </row>
    <row r="602" spans="1:16" ht="63.75">
      <c r="A602" s="6">
        <f t="shared" si="9"/>
        <v>597</v>
      </c>
      <c r="B602" s="13" t="s">
        <v>2335</v>
      </c>
      <c r="C602" s="13" t="s">
        <v>281</v>
      </c>
      <c r="D602" s="7" t="s">
        <v>463</v>
      </c>
      <c r="E602" s="13" t="s">
        <v>462</v>
      </c>
      <c r="F602" s="13">
        <v>110</v>
      </c>
      <c r="G602" s="13" t="s">
        <v>16</v>
      </c>
      <c r="H602" s="13"/>
      <c r="I602" s="13" t="s">
        <v>5</v>
      </c>
      <c r="J602" s="13"/>
      <c r="K602" s="13"/>
      <c r="L602" s="13"/>
      <c r="M602" s="13"/>
      <c r="N602" s="13" t="s">
        <v>5</v>
      </c>
      <c r="O602" s="13" t="s">
        <v>2056</v>
      </c>
      <c r="P602" s="13" t="s">
        <v>2409</v>
      </c>
    </row>
    <row r="603" spans="1:16">
      <c r="A603" s="6">
        <f t="shared" si="9"/>
        <v>598</v>
      </c>
      <c r="B603" s="13" t="s">
        <v>2335</v>
      </c>
      <c r="C603" s="13" t="s">
        <v>281</v>
      </c>
      <c r="D603" s="7" t="s">
        <v>464</v>
      </c>
      <c r="E603" s="13" t="s">
        <v>465</v>
      </c>
      <c r="F603" s="13">
        <v>110</v>
      </c>
      <c r="G603" s="13" t="s">
        <v>6</v>
      </c>
      <c r="H603" s="13" t="s">
        <v>109</v>
      </c>
      <c r="I603" s="13"/>
      <c r="J603" s="13"/>
      <c r="K603" s="13"/>
      <c r="L603" s="13"/>
      <c r="M603" s="13"/>
      <c r="N603" s="13">
        <v>32</v>
      </c>
      <c r="O603" s="13" t="s">
        <v>2047</v>
      </c>
      <c r="P603" s="13" t="s">
        <v>2409</v>
      </c>
    </row>
    <row r="604" spans="1:16">
      <c r="A604" s="6">
        <f t="shared" si="9"/>
        <v>599</v>
      </c>
      <c r="B604" s="13" t="s">
        <v>2335</v>
      </c>
      <c r="C604" s="13" t="s">
        <v>281</v>
      </c>
      <c r="D604" s="7" t="s">
        <v>466</v>
      </c>
      <c r="E604" s="13" t="s">
        <v>465</v>
      </c>
      <c r="F604" s="13">
        <v>110</v>
      </c>
      <c r="G604" s="13" t="s">
        <v>16</v>
      </c>
      <c r="H604" s="13" t="s">
        <v>467</v>
      </c>
      <c r="I604" s="13"/>
      <c r="J604" s="13"/>
      <c r="K604" s="13"/>
      <c r="L604" s="13"/>
      <c r="M604" s="13"/>
      <c r="N604" s="13">
        <v>27</v>
      </c>
      <c r="O604" s="13" t="s">
        <v>2047</v>
      </c>
      <c r="P604" s="13" t="s">
        <v>2409</v>
      </c>
    </row>
    <row r="605" spans="1:16">
      <c r="A605" s="6">
        <f t="shared" si="9"/>
        <v>600</v>
      </c>
      <c r="B605" s="13" t="s">
        <v>2335</v>
      </c>
      <c r="C605" s="13" t="s">
        <v>281</v>
      </c>
      <c r="D605" s="7" t="s">
        <v>468</v>
      </c>
      <c r="E605" s="13" t="s">
        <v>465</v>
      </c>
      <c r="F605" s="13">
        <v>110</v>
      </c>
      <c r="G605" s="13" t="s">
        <v>6</v>
      </c>
      <c r="H605" s="13" t="s">
        <v>109</v>
      </c>
      <c r="I605" s="13"/>
      <c r="J605" s="13"/>
      <c r="K605" s="13"/>
      <c r="L605" s="13"/>
      <c r="M605" s="13"/>
      <c r="N605" s="13">
        <v>32</v>
      </c>
      <c r="O605" s="13" t="s">
        <v>2047</v>
      </c>
      <c r="P605" s="13" t="s">
        <v>2409</v>
      </c>
    </row>
    <row r="606" spans="1:16">
      <c r="A606" s="6">
        <f t="shared" si="9"/>
        <v>601</v>
      </c>
      <c r="B606" s="13" t="s">
        <v>2335</v>
      </c>
      <c r="C606" s="13" t="s">
        <v>281</v>
      </c>
      <c r="D606" s="7" t="s">
        <v>469</v>
      </c>
      <c r="E606" s="13" t="s">
        <v>465</v>
      </c>
      <c r="F606" s="13">
        <v>110</v>
      </c>
      <c r="G606" s="13" t="s">
        <v>16</v>
      </c>
      <c r="H606" s="13" t="s">
        <v>470</v>
      </c>
      <c r="I606" s="13"/>
      <c r="J606" s="13"/>
      <c r="K606" s="13"/>
      <c r="L606" s="13"/>
      <c r="M606" s="13"/>
      <c r="N606" s="13">
        <v>31</v>
      </c>
      <c r="O606" s="13" t="s">
        <v>2047</v>
      </c>
      <c r="P606" s="13" t="s">
        <v>2409</v>
      </c>
    </row>
    <row r="607" spans="1:16">
      <c r="A607" s="6">
        <f t="shared" si="9"/>
        <v>602</v>
      </c>
      <c r="B607" s="13" t="s">
        <v>2335</v>
      </c>
      <c r="C607" s="13" t="s">
        <v>281</v>
      </c>
      <c r="D607" s="7" t="s">
        <v>471</v>
      </c>
      <c r="E607" s="13" t="s">
        <v>465</v>
      </c>
      <c r="F607" s="13">
        <v>110</v>
      </c>
      <c r="G607" s="13" t="s">
        <v>6</v>
      </c>
      <c r="H607" s="13"/>
      <c r="I607" s="13" t="s">
        <v>109</v>
      </c>
      <c r="J607" s="13"/>
      <c r="K607" s="13"/>
      <c r="L607" s="13"/>
      <c r="M607" s="13"/>
      <c r="N607" s="13">
        <v>32</v>
      </c>
      <c r="O607" s="13" t="s">
        <v>2047</v>
      </c>
      <c r="P607" s="13" t="s">
        <v>2409</v>
      </c>
    </row>
    <row r="608" spans="1:16">
      <c r="A608" s="6">
        <f t="shared" si="9"/>
        <v>603</v>
      </c>
      <c r="B608" s="13" t="s">
        <v>2335</v>
      </c>
      <c r="C608" s="13" t="s">
        <v>281</v>
      </c>
      <c r="D608" s="7" t="s">
        <v>472</v>
      </c>
      <c r="E608" s="13" t="s">
        <v>465</v>
      </c>
      <c r="F608" s="13">
        <v>110</v>
      </c>
      <c r="G608" s="13" t="s">
        <v>16</v>
      </c>
      <c r="H608" s="13"/>
      <c r="I608" s="13" t="s">
        <v>293</v>
      </c>
      <c r="J608" s="13"/>
      <c r="K608" s="13"/>
      <c r="L608" s="13"/>
      <c r="M608" s="13"/>
      <c r="N608" s="13">
        <v>64</v>
      </c>
      <c r="O608" s="13" t="s">
        <v>2047</v>
      </c>
      <c r="P608" s="13" t="s">
        <v>2409</v>
      </c>
    </row>
    <row r="609" spans="1:16">
      <c r="A609" s="6">
        <f t="shared" si="9"/>
        <v>604</v>
      </c>
      <c r="B609" s="13" t="s">
        <v>2335</v>
      </c>
      <c r="C609" s="13" t="s">
        <v>281</v>
      </c>
      <c r="D609" s="7" t="s">
        <v>473</v>
      </c>
      <c r="E609" s="13" t="s">
        <v>465</v>
      </c>
      <c r="F609" s="13">
        <v>110</v>
      </c>
      <c r="G609" s="13" t="s">
        <v>6</v>
      </c>
      <c r="H609" s="13"/>
      <c r="I609" s="13"/>
      <c r="J609" s="13"/>
      <c r="K609" s="13" t="s">
        <v>109</v>
      </c>
      <c r="L609" s="13"/>
      <c r="M609" s="13"/>
      <c r="N609" s="13">
        <v>32</v>
      </c>
      <c r="O609" s="13" t="s">
        <v>2047</v>
      </c>
      <c r="P609" s="13" t="s">
        <v>2409</v>
      </c>
    </row>
    <row r="610" spans="1:16">
      <c r="A610" s="6">
        <f t="shared" si="9"/>
        <v>605</v>
      </c>
      <c r="B610" s="13" t="s">
        <v>2335</v>
      </c>
      <c r="C610" s="13" t="s">
        <v>281</v>
      </c>
      <c r="D610" s="7" t="s">
        <v>474</v>
      </c>
      <c r="E610" s="13" t="s">
        <v>465</v>
      </c>
      <c r="F610" s="13">
        <v>110</v>
      </c>
      <c r="G610" s="13" t="s">
        <v>16</v>
      </c>
      <c r="H610" s="13"/>
      <c r="I610" s="13"/>
      <c r="J610" s="13"/>
      <c r="K610" s="13" t="s">
        <v>470</v>
      </c>
      <c r="L610" s="13"/>
      <c r="M610" s="13"/>
      <c r="N610" s="13">
        <v>31</v>
      </c>
      <c r="O610" s="13" t="s">
        <v>2047</v>
      </c>
      <c r="P610" s="13" t="s">
        <v>2409</v>
      </c>
    </row>
    <row r="611" spans="1:16" ht="38.25">
      <c r="A611" s="6">
        <f t="shared" si="9"/>
        <v>606</v>
      </c>
      <c r="B611" s="13" t="s">
        <v>2335</v>
      </c>
      <c r="C611" s="13" t="s">
        <v>281</v>
      </c>
      <c r="D611" s="7" t="s">
        <v>475</v>
      </c>
      <c r="E611" s="13" t="s">
        <v>283</v>
      </c>
      <c r="F611" s="13">
        <v>110</v>
      </c>
      <c r="G611" s="13" t="s">
        <v>6</v>
      </c>
      <c r="H611" s="13" t="s">
        <v>977</v>
      </c>
      <c r="I611" s="13"/>
      <c r="J611" s="13"/>
      <c r="K611" s="13"/>
      <c r="L611" s="13"/>
      <c r="M611" s="13"/>
      <c r="N611" s="13">
        <v>32</v>
      </c>
      <c r="O611" s="13" t="s">
        <v>2057</v>
      </c>
      <c r="P611" s="13" t="s">
        <v>2409</v>
      </c>
    </row>
    <row r="612" spans="1:16" ht="25.5">
      <c r="A612" s="6">
        <f t="shared" si="9"/>
        <v>607</v>
      </c>
      <c r="B612" s="13" t="s">
        <v>2335</v>
      </c>
      <c r="C612" s="13" t="s">
        <v>281</v>
      </c>
      <c r="D612" s="7" t="s">
        <v>476</v>
      </c>
      <c r="E612" s="13" t="s">
        <v>283</v>
      </c>
      <c r="F612" s="13">
        <v>110</v>
      </c>
      <c r="G612" s="13" t="s">
        <v>5</v>
      </c>
      <c r="H612" s="13" t="s">
        <v>5</v>
      </c>
      <c r="I612" s="13"/>
      <c r="J612" s="13"/>
      <c r="K612" s="13"/>
      <c r="L612" s="13"/>
      <c r="M612" s="13"/>
      <c r="N612" s="13" t="s">
        <v>5</v>
      </c>
      <c r="O612" s="13" t="s">
        <v>2057</v>
      </c>
      <c r="P612" s="13" t="s">
        <v>2409</v>
      </c>
    </row>
    <row r="613" spans="1:16" ht="25.5">
      <c r="A613" s="6">
        <f t="shared" si="9"/>
        <v>608</v>
      </c>
      <c r="B613" s="13" t="s">
        <v>2335</v>
      </c>
      <c r="C613" s="13" t="s">
        <v>281</v>
      </c>
      <c r="D613" s="7" t="s">
        <v>477</v>
      </c>
      <c r="E613" s="13" t="s">
        <v>283</v>
      </c>
      <c r="F613" s="13">
        <v>110</v>
      </c>
      <c r="G613" s="13" t="s">
        <v>5</v>
      </c>
      <c r="H613" s="13" t="s">
        <v>5</v>
      </c>
      <c r="I613" s="13"/>
      <c r="J613" s="13"/>
      <c r="K613" s="13"/>
      <c r="L613" s="13"/>
      <c r="M613" s="13"/>
      <c r="N613" s="13" t="s">
        <v>5</v>
      </c>
      <c r="O613" s="13" t="s">
        <v>2057</v>
      </c>
      <c r="P613" s="13" t="s">
        <v>2409</v>
      </c>
    </row>
    <row r="614" spans="1:16" ht="25.5">
      <c r="A614" s="6">
        <f t="shared" si="9"/>
        <v>609</v>
      </c>
      <c r="B614" s="13" t="s">
        <v>2335</v>
      </c>
      <c r="C614" s="13" t="s">
        <v>281</v>
      </c>
      <c r="D614" s="7" t="s">
        <v>478</v>
      </c>
      <c r="E614" s="13" t="s">
        <v>479</v>
      </c>
      <c r="F614" s="13">
        <v>110</v>
      </c>
      <c r="G614" s="13" t="s">
        <v>6</v>
      </c>
      <c r="H614" s="13" t="s">
        <v>287</v>
      </c>
      <c r="I614" s="13"/>
      <c r="J614" s="13"/>
      <c r="K614" s="13"/>
      <c r="L614" s="13"/>
      <c r="M614" s="13"/>
      <c r="N614" s="13">
        <v>25</v>
      </c>
      <c r="O614" s="13" t="s">
        <v>2058</v>
      </c>
      <c r="P614" s="13" t="s">
        <v>2409</v>
      </c>
    </row>
    <row r="615" spans="1:16" ht="25.5">
      <c r="A615" s="6">
        <f t="shared" si="9"/>
        <v>610</v>
      </c>
      <c r="B615" s="13" t="s">
        <v>2335</v>
      </c>
      <c r="C615" s="13" t="s">
        <v>281</v>
      </c>
      <c r="D615" s="7" t="s">
        <v>480</v>
      </c>
      <c r="E615" s="13" t="s">
        <v>479</v>
      </c>
      <c r="F615" s="13">
        <v>110</v>
      </c>
      <c r="G615" s="13" t="s">
        <v>16</v>
      </c>
      <c r="H615" s="13" t="s">
        <v>5</v>
      </c>
      <c r="I615" s="13"/>
      <c r="J615" s="13"/>
      <c r="K615" s="13"/>
      <c r="L615" s="13"/>
      <c r="M615" s="13"/>
      <c r="N615" s="13" t="s">
        <v>5</v>
      </c>
      <c r="O615" s="13" t="s">
        <v>2058</v>
      </c>
      <c r="P615" s="13" t="s">
        <v>2409</v>
      </c>
    </row>
    <row r="616" spans="1:16" ht="25.5">
      <c r="A616" s="6">
        <f t="shared" si="9"/>
        <v>611</v>
      </c>
      <c r="B616" s="13" t="s">
        <v>2335</v>
      </c>
      <c r="C616" s="13" t="s">
        <v>281</v>
      </c>
      <c r="D616" s="7" t="s">
        <v>481</v>
      </c>
      <c r="E616" s="13" t="s">
        <v>482</v>
      </c>
      <c r="F616" s="13">
        <v>110</v>
      </c>
      <c r="G616" s="13" t="s">
        <v>6</v>
      </c>
      <c r="H616" s="13"/>
      <c r="I616" s="13" t="s">
        <v>144</v>
      </c>
      <c r="J616" s="13"/>
      <c r="K616" s="13"/>
      <c r="L616" s="13"/>
      <c r="M616" s="13"/>
      <c r="N616" s="13">
        <v>50</v>
      </c>
      <c r="O616" s="13" t="s">
        <v>2059</v>
      </c>
      <c r="P616" s="13" t="s">
        <v>2409</v>
      </c>
    </row>
    <row r="617" spans="1:16" ht="25.5">
      <c r="A617" s="6">
        <f t="shared" si="9"/>
        <v>612</v>
      </c>
      <c r="B617" s="13" t="s">
        <v>2335</v>
      </c>
      <c r="C617" s="13" t="s">
        <v>281</v>
      </c>
      <c r="D617" s="7" t="s">
        <v>483</v>
      </c>
      <c r="E617" s="13" t="s">
        <v>482</v>
      </c>
      <c r="F617" s="13">
        <v>110</v>
      </c>
      <c r="G617" s="13" t="s">
        <v>16</v>
      </c>
      <c r="H617" s="13"/>
      <c r="I617" s="13" t="s">
        <v>2566</v>
      </c>
      <c r="J617" s="13"/>
      <c r="K617" s="13"/>
      <c r="L617" s="13"/>
      <c r="M617" s="13"/>
      <c r="N617" s="13">
        <v>61</v>
      </c>
      <c r="O617" s="13" t="s">
        <v>2059</v>
      </c>
      <c r="P617" s="13" t="s">
        <v>2409</v>
      </c>
    </row>
    <row r="618" spans="1:16" ht="51">
      <c r="A618" s="6">
        <f t="shared" si="9"/>
        <v>613</v>
      </c>
      <c r="B618" s="13" t="s">
        <v>2335</v>
      </c>
      <c r="C618" s="13" t="s">
        <v>281</v>
      </c>
      <c r="D618" s="7" t="s">
        <v>484</v>
      </c>
      <c r="E618" s="13" t="s">
        <v>485</v>
      </c>
      <c r="F618" s="13">
        <v>110</v>
      </c>
      <c r="G618" s="13" t="s">
        <v>5</v>
      </c>
      <c r="H618" s="13" t="s">
        <v>5</v>
      </c>
      <c r="I618" s="13"/>
      <c r="J618" s="13"/>
      <c r="K618" s="13"/>
      <c r="L618" s="13"/>
      <c r="M618" s="13"/>
      <c r="N618" s="13" t="s">
        <v>5</v>
      </c>
      <c r="O618" s="13" t="s">
        <v>2040</v>
      </c>
      <c r="P618" s="13" t="s">
        <v>2409</v>
      </c>
    </row>
    <row r="619" spans="1:16" ht="25.5">
      <c r="A619" s="6">
        <f t="shared" si="9"/>
        <v>614</v>
      </c>
      <c r="B619" s="13" t="s">
        <v>2335</v>
      </c>
      <c r="C619" s="13" t="s">
        <v>281</v>
      </c>
      <c r="D619" s="7" t="s">
        <v>486</v>
      </c>
      <c r="E619" s="13" t="s">
        <v>487</v>
      </c>
      <c r="F619" s="13">
        <v>110</v>
      </c>
      <c r="G619" s="13" t="s">
        <v>5</v>
      </c>
      <c r="H619" s="13" t="s">
        <v>5</v>
      </c>
      <c r="I619" s="13"/>
      <c r="J619" s="13"/>
      <c r="K619" s="13"/>
      <c r="L619" s="13"/>
      <c r="M619" s="13"/>
      <c r="N619" s="13" t="s">
        <v>5</v>
      </c>
      <c r="O619" s="13" t="s">
        <v>2040</v>
      </c>
      <c r="P619" s="13" t="s">
        <v>2409</v>
      </c>
    </row>
    <row r="620" spans="1:16" ht="25.5">
      <c r="A620" s="6">
        <f t="shared" si="9"/>
        <v>615</v>
      </c>
      <c r="B620" s="13" t="s">
        <v>2335</v>
      </c>
      <c r="C620" s="13" t="s">
        <v>281</v>
      </c>
      <c r="D620" s="7" t="s">
        <v>488</v>
      </c>
      <c r="E620" s="13" t="s">
        <v>487</v>
      </c>
      <c r="F620" s="13">
        <v>110</v>
      </c>
      <c r="G620" s="13" t="s">
        <v>5</v>
      </c>
      <c r="H620" s="13" t="s">
        <v>5</v>
      </c>
      <c r="I620" s="13"/>
      <c r="J620" s="13"/>
      <c r="K620" s="13"/>
      <c r="L620" s="13"/>
      <c r="M620" s="13"/>
      <c r="N620" s="13" t="s">
        <v>5</v>
      </c>
      <c r="O620" s="13" t="s">
        <v>2040</v>
      </c>
      <c r="P620" s="13" t="s">
        <v>2409</v>
      </c>
    </row>
    <row r="621" spans="1:16" ht="25.5">
      <c r="A621" s="6">
        <f t="shared" si="9"/>
        <v>616</v>
      </c>
      <c r="B621" s="13" t="s">
        <v>2335</v>
      </c>
      <c r="C621" s="13" t="s">
        <v>281</v>
      </c>
      <c r="D621" s="7" t="s">
        <v>489</v>
      </c>
      <c r="E621" s="13" t="s">
        <v>490</v>
      </c>
      <c r="F621" s="13">
        <v>110</v>
      </c>
      <c r="G621" s="13" t="s">
        <v>5</v>
      </c>
      <c r="H621" s="13" t="s">
        <v>5</v>
      </c>
      <c r="I621" s="13"/>
      <c r="J621" s="13"/>
      <c r="K621" s="13"/>
      <c r="L621" s="13"/>
      <c r="M621" s="13"/>
      <c r="N621" s="13" t="s">
        <v>5</v>
      </c>
      <c r="O621" s="13" t="s">
        <v>97</v>
      </c>
      <c r="P621" s="13" t="s">
        <v>2409</v>
      </c>
    </row>
    <row r="622" spans="1:16" ht="25.5">
      <c r="A622" s="6">
        <f t="shared" si="9"/>
        <v>617</v>
      </c>
      <c r="B622" s="13" t="s">
        <v>2335</v>
      </c>
      <c r="C622" s="13" t="s">
        <v>281</v>
      </c>
      <c r="D622" s="7" t="s">
        <v>491</v>
      </c>
      <c r="E622" s="13" t="s">
        <v>487</v>
      </c>
      <c r="F622" s="13">
        <v>220</v>
      </c>
      <c r="G622" s="13" t="s">
        <v>5</v>
      </c>
      <c r="H622" s="13" t="s">
        <v>5</v>
      </c>
      <c r="I622" s="13"/>
      <c r="J622" s="13"/>
      <c r="K622" s="13"/>
      <c r="L622" s="13"/>
      <c r="M622" s="13"/>
      <c r="N622" s="13" t="s">
        <v>5</v>
      </c>
      <c r="O622" s="13" t="s">
        <v>2040</v>
      </c>
      <c r="P622" s="13" t="s">
        <v>2409</v>
      </c>
    </row>
    <row r="623" spans="1:16" ht="25.5">
      <c r="A623" s="6">
        <f t="shared" si="9"/>
        <v>618</v>
      </c>
      <c r="B623" s="13" t="s">
        <v>2335</v>
      </c>
      <c r="C623" s="13" t="s">
        <v>281</v>
      </c>
      <c r="D623" s="7" t="s">
        <v>492</v>
      </c>
      <c r="E623" s="13" t="s">
        <v>487</v>
      </c>
      <c r="F623" s="13">
        <v>110</v>
      </c>
      <c r="G623" s="13" t="s">
        <v>5</v>
      </c>
      <c r="H623" s="13" t="s">
        <v>5</v>
      </c>
      <c r="I623" s="13"/>
      <c r="J623" s="13"/>
      <c r="K623" s="13"/>
      <c r="L623" s="13"/>
      <c r="M623" s="13"/>
      <c r="N623" s="13" t="s">
        <v>5</v>
      </c>
      <c r="O623" s="13" t="s">
        <v>2040</v>
      </c>
      <c r="P623" s="13" t="s">
        <v>2409</v>
      </c>
    </row>
    <row r="624" spans="1:16" ht="25.5">
      <c r="A624" s="6">
        <f t="shared" si="9"/>
        <v>619</v>
      </c>
      <c r="B624" s="13" t="s">
        <v>2335</v>
      </c>
      <c r="C624" s="13" t="s">
        <v>281</v>
      </c>
      <c r="D624" s="7" t="s">
        <v>493</v>
      </c>
      <c r="E624" s="13" t="s">
        <v>487</v>
      </c>
      <c r="F624" s="13">
        <v>110</v>
      </c>
      <c r="G624" s="13" t="s">
        <v>5</v>
      </c>
      <c r="H624" s="13" t="s">
        <v>5</v>
      </c>
      <c r="I624" s="13"/>
      <c r="J624" s="13"/>
      <c r="K624" s="13"/>
      <c r="L624" s="13"/>
      <c r="M624" s="13"/>
      <c r="N624" s="13" t="s">
        <v>5</v>
      </c>
      <c r="O624" s="13" t="s">
        <v>97</v>
      </c>
      <c r="P624" s="13" t="s">
        <v>2409</v>
      </c>
    </row>
    <row r="625" spans="1:16" ht="25.5">
      <c r="A625" s="6">
        <f t="shared" si="9"/>
        <v>620</v>
      </c>
      <c r="B625" s="13" t="s">
        <v>2335</v>
      </c>
      <c r="C625" s="13" t="s">
        <v>281</v>
      </c>
      <c r="D625" s="7" t="s">
        <v>494</v>
      </c>
      <c r="E625" s="13" t="s">
        <v>487</v>
      </c>
      <c r="F625" s="13">
        <v>110</v>
      </c>
      <c r="G625" s="13" t="s">
        <v>5</v>
      </c>
      <c r="H625" s="13" t="s">
        <v>5</v>
      </c>
      <c r="I625" s="13"/>
      <c r="J625" s="13"/>
      <c r="K625" s="13"/>
      <c r="L625" s="13"/>
      <c r="M625" s="13"/>
      <c r="N625" s="13" t="s">
        <v>5</v>
      </c>
      <c r="O625" s="13" t="s">
        <v>2040</v>
      </c>
      <c r="P625" s="13" t="s">
        <v>2409</v>
      </c>
    </row>
    <row r="626" spans="1:16" ht="51">
      <c r="A626" s="6">
        <f t="shared" si="9"/>
        <v>621</v>
      </c>
      <c r="B626" s="13" t="s">
        <v>2335</v>
      </c>
      <c r="C626" s="13" t="s">
        <v>281</v>
      </c>
      <c r="D626" s="7" t="s">
        <v>495</v>
      </c>
      <c r="E626" s="13" t="s">
        <v>496</v>
      </c>
      <c r="F626" s="13">
        <v>220</v>
      </c>
      <c r="G626" s="13" t="s">
        <v>5</v>
      </c>
      <c r="H626" s="13" t="s">
        <v>5</v>
      </c>
      <c r="I626" s="13"/>
      <c r="J626" s="13"/>
      <c r="K626" s="13"/>
      <c r="L626" s="13"/>
      <c r="M626" s="13"/>
      <c r="N626" s="13" t="s">
        <v>5</v>
      </c>
      <c r="O626" s="13" t="s">
        <v>2040</v>
      </c>
      <c r="P626" s="13" t="s">
        <v>2409</v>
      </c>
    </row>
    <row r="627" spans="1:16" ht="38.25">
      <c r="A627" s="6">
        <f t="shared" si="9"/>
        <v>622</v>
      </c>
      <c r="B627" s="13" t="s">
        <v>2335</v>
      </c>
      <c r="C627" s="13" t="s">
        <v>281</v>
      </c>
      <c r="D627" s="7" t="s">
        <v>497</v>
      </c>
      <c r="E627" s="13" t="s">
        <v>498</v>
      </c>
      <c r="F627" s="13">
        <v>220</v>
      </c>
      <c r="G627" s="13" t="s">
        <v>5</v>
      </c>
      <c r="H627" s="13" t="s">
        <v>5</v>
      </c>
      <c r="I627" s="13"/>
      <c r="J627" s="13"/>
      <c r="K627" s="13"/>
      <c r="L627" s="13"/>
      <c r="M627" s="13"/>
      <c r="N627" s="13" t="s">
        <v>5</v>
      </c>
      <c r="O627" s="13" t="s">
        <v>2041</v>
      </c>
      <c r="P627" s="13" t="s">
        <v>2409</v>
      </c>
    </row>
    <row r="628" spans="1:16" ht="38.25">
      <c r="A628" s="6">
        <f t="shared" si="9"/>
        <v>623</v>
      </c>
      <c r="B628" s="13" t="s">
        <v>2335</v>
      </c>
      <c r="C628" s="13" t="s">
        <v>281</v>
      </c>
      <c r="D628" s="7" t="s">
        <v>499</v>
      </c>
      <c r="E628" s="13" t="s">
        <v>498</v>
      </c>
      <c r="F628" s="13">
        <v>500</v>
      </c>
      <c r="G628" s="13" t="s">
        <v>5</v>
      </c>
      <c r="H628" s="13" t="s">
        <v>5</v>
      </c>
      <c r="I628" s="13"/>
      <c r="J628" s="13"/>
      <c r="K628" s="13"/>
      <c r="L628" s="13"/>
      <c r="M628" s="13"/>
      <c r="N628" s="13" t="s">
        <v>5</v>
      </c>
      <c r="O628" s="13" t="s">
        <v>2041</v>
      </c>
      <c r="P628" s="13" t="s">
        <v>2409</v>
      </c>
    </row>
    <row r="629" spans="1:16" ht="38.25">
      <c r="A629" s="6">
        <f t="shared" si="9"/>
        <v>624</v>
      </c>
      <c r="B629" s="13" t="s">
        <v>2335</v>
      </c>
      <c r="C629" s="13" t="s">
        <v>281</v>
      </c>
      <c r="D629" s="7" t="s">
        <v>500</v>
      </c>
      <c r="E629" s="13" t="s">
        <v>498</v>
      </c>
      <c r="F629" s="13">
        <v>500</v>
      </c>
      <c r="G629" s="13" t="s">
        <v>5</v>
      </c>
      <c r="H629" s="13" t="s">
        <v>5</v>
      </c>
      <c r="I629" s="13"/>
      <c r="J629" s="13"/>
      <c r="K629" s="13"/>
      <c r="L629" s="13"/>
      <c r="M629" s="13"/>
      <c r="N629" s="13" t="s">
        <v>5</v>
      </c>
      <c r="O629" s="13" t="s">
        <v>2041</v>
      </c>
      <c r="P629" s="13" t="s">
        <v>2409</v>
      </c>
    </row>
    <row r="630" spans="1:16" ht="38.25">
      <c r="A630" s="6">
        <f t="shared" si="9"/>
        <v>625</v>
      </c>
      <c r="B630" s="13" t="s">
        <v>2335</v>
      </c>
      <c r="C630" s="13" t="s">
        <v>281</v>
      </c>
      <c r="D630" s="7" t="s">
        <v>501</v>
      </c>
      <c r="E630" s="13" t="s">
        <v>285</v>
      </c>
      <c r="F630" s="13">
        <v>220</v>
      </c>
      <c r="G630" s="13" t="s">
        <v>6</v>
      </c>
      <c r="H630" s="13" t="s">
        <v>113</v>
      </c>
      <c r="I630" s="13"/>
      <c r="J630" s="13"/>
      <c r="K630" s="13"/>
      <c r="L630" s="13"/>
      <c r="M630" s="13"/>
      <c r="N630" s="13">
        <v>400</v>
      </c>
      <c r="O630" s="13" t="s">
        <v>97</v>
      </c>
      <c r="P630" s="13" t="s">
        <v>2409</v>
      </c>
    </row>
    <row r="631" spans="1:16" ht="25.5">
      <c r="A631" s="6">
        <f t="shared" si="9"/>
        <v>626</v>
      </c>
      <c r="B631" s="13" t="s">
        <v>2335</v>
      </c>
      <c r="C631" s="13" t="s">
        <v>281</v>
      </c>
      <c r="D631" s="7" t="s">
        <v>502</v>
      </c>
      <c r="E631" s="13" t="s">
        <v>285</v>
      </c>
      <c r="F631" s="13">
        <v>110</v>
      </c>
      <c r="G631" s="13" t="s">
        <v>6</v>
      </c>
      <c r="H631" s="13" t="s">
        <v>106</v>
      </c>
      <c r="I631" s="13"/>
      <c r="J631" s="13"/>
      <c r="K631" s="13"/>
      <c r="L631" s="13"/>
      <c r="M631" s="13"/>
      <c r="N631" s="13">
        <v>80</v>
      </c>
      <c r="O631" s="13" t="s">
        <v>2060</v>
      </c>
      <c r="P631" s="13" t="s">
        <v>2409</v>
      </c>
    </row>
    <row r="632" spans="1:16" ht="51">
      <c r="A632" s="6">
        <f t="shared" si="9"/>
        <v>627</v>
      </c>
      <c r="B632" s="13" t="s">
        <v>2335</v>
      </c>
      <c r="C632" s="13" t="s">
        <v>281</v>
      </c>
      <c r="D632" s="7" t="s">
        <v>503</v>
      </c>
      <c r="E632" s="13" t="s">
        <v>504</v>
      </c>
      <c r="F632" s="13">
        <v>220</v>
      </c>
      <c r="G632" s="13" t="s">
        <v>5</v>
      </c>
      <c r="H632" s="13" t="s">
        <v>5</v>
      </c>
      <c r="I632" s="13"/>
      <c r="J632" s="13"/>
      <c r="K632" s="13"/>
      <c r="L632" s="13"/>
      <c r="M632" s="13"/>
      <c r="N632" s="13" t="s">
        <v>5</v>
      </c>
      <c r="O632" s="13" t="s">
        <v>505</v>
      </c>
      <c r="P632" s="13" t="s">
        <v>2398</v>
      </c>
    </row>
    <row r="633" spans="1:16" ht="25.5">
      <c r="A633" s="6">
        <f t="shared" si="9"/>
        <v>628</v>
      </c>
      <c r="B633" s="13" t="s">
        <v>2335</v>
      </c>
      <c r="C633" s="13" t="s">
        <v>281</v>
      </c>
      <c r="D633" s="7" t="s">
        <v>2567</v>
      </c>
      <c r="E633" s="13" t="s">
        <v>285</v>
      </c>
      <c r="F633" s="13">
        <v>500</v>
      </c>
      <c r="G633" s="13" t="s">
        <v>6</v>
      </c>
      <c r="H633" s="13"/>
      <c r="I633" s="13"/>
      <c r="J633" s="13"/>
      <c r="K633" s="13"/>
      <c r="L633" s="13"/>
      <c r="M633" s="13" t="s">
        <v>368</v>
      </c>
      <c r="N633" s="13">
        <v>501</v>
      </c>
      <c r="O633" s="13" t="s">
        <v>2061</v>
      </c>
      <c r="P633" s="13" t="s">
        <v>2409</v>
      </c>
    </row>
    <row r="634" spans="1:16" ht="25.5">
      <c r="A634" s="6">
        <f t="shared" si="9"/>
        <v>629</v>
      </c>
      <c r="B634" s="13" t="s">
        <v>2335</v>
      </c>
      <c r="C634" s="13" t="s">
        <v>281</v>
      </c>
      <c r="D634" s="7" t="s">
        <v>3484</v>
      </c>
      <c r="E634" s="13" t="s">
        <v>285</v>
      </c>
      <c r="F634" s="13">
        <v>110</v>
      </c>
      <c r="G634" s="13" t="s">
        <v>5</v>
      </c>
      <c r="H634" s="13" t="s">
        <v>5</v>
      </c>
      <c r="I634" s="13"/>
      <c r="J634" s="13"/>
      <c r="K634" s="13"/>
      <c r="L634" s="13"/>
      <c r="M634" s="13"/>
      <c r="N634" s="13" t="s">
        <v>5</v>
      </c>
      <c r="O634" s="13" t="s">
        <v>3485</v>
      </c>
      <c r="P634" s="13" t="s">
        <v>2398</v>
      </c>
    </row>
    <row r="635" spans="1:16" ht="38.25">
      <c r="A635" s="6">
        <f t="shared" si="9"/>
        <v>630</v>
      </c>
      <c r="B635" s="13" t="s">
        <v>2335</v>
      </c>
      <c r="C635" s="13" t="s">
        <v>506</v>
      </c>
      <c r="D635" s="7" t="s">
        <v>507</v>
      </c>
      <c r="E635" s="13" t="s">
        <v>508</v>
      </c>
      <c r="F635" s="13">
        <v>110</v>
      </c>
      <c r="G635" s="13" t="s">
        <v>5</v>
      </c>
      <c r="H635" s="13" t="s">
        <v>5</v>
      </c>
      <c r="I635" s="13"/>
      <c r="J635" s="13"/>
      <c r="K635" s="13"/>
      <c r="L635" s="13"/>
      <c r="M635" s="13"/>
      <c r="N635" s="13" t="s">
        <v>5</v>
      </c>
      <c r="O635" s="13" t="s">
        <v>1835</v>
      </c>
      <c r="P635" s="13" t="s">
        <v>2398</v>
      </c>
    </row>
    <row r="636" spans="1:16" ht="25.5">
      <c r="A636" s="6">
        <f t="shared" si="9"/>
        <v>631</v>
      </c>
      <c r="B636" s="13" t="s">
        <v>2335</v>
      </c>
      <c r="C636" s="13" t="s">
        <v>506</v>
      </c>
      <c r="D636" s="7" t="s">
        <v>509</v>
      </c>
      <c r="E636" s="13" t="s">
        <v>78</v>
      </c>
      <c r="F636" s="13">
        <v>110</v>
      </c>
      <c r="G636" s="13" t="s">
        <v>31</v>
      </c>
      <c r="H636" s="13" t="s">
        <v>1127</v>
      </c>
      <c r="I636" s="13"/>
      <c r="J636" s="13"/>
      <c r="K636" s="13"/>
      <c r="L636" s="13"/>
      <c r="M636" s="13"/>
      <c r="N636" s="13">
        <v>60</v>
      </c>
      <c r="O636" s="13" t="s">
        <v>1835</v>
      </c>
      <c r="P636" s="13" t="s">
        <v>2398</v>
      </c>
    </row>
    <row r="637" spans="1:16" ht="38.25">
      <c r="A637" s="6">
        <f t="shared" si="9"/>
        <v>632</v>
      </c>
      <c r="B637" s="13" t="s">
        <v>2335</v>
      </c>
      <c r="C637" s="13" t="s">
        <v>506</v>
      </c>
      <c r="D637" s="7" t="s">
        <v>510</v>
      </c>
      <c r="E637" s="13" t="s">
        <v>78</v>
      </c>
      <c r="F637" s="13">
        <v>110</v>
      </c>
      <c r="G637" s="13" t="s">
        <v>5</v>
      </c>
      <c r="H637" s="13" t="s">
        <v>5</v>
      </c>
      <c r="I637" s="13"/>
      <c r="J637" s="13"/>
      <c r="K637" s="13"/>
      <c r="L637" s="13"/>
      <c r="M637" s="13"/>
      <c r="N637" s="13" t="s">
        <v>5</v>
      </c>
      <c r="O637" s="13" t="s">
        <v>1835</v>
      </c>
      <c r="P637" s="13" t="s">
        <v>2398</v>
      </c>
    </row>
    <row r="638" spans="1:16" ht="43.5" customHeight="1">
      <c r="A638" s="6">
        <f t="shared" si="9"/>
        <v>633</v>
      </c>
      <c r="B638" s="13" t="s">
        <v>2335</v>
      </c>
      <c r="C638" s="13" t="s">
        <v>506</v>
      </c>
      <c r="D638" s="7" t="s">
        <v>511</v>
      </c>
      <c r="E638" s="13" t="s">
        <v>508</v>
      </c>
      <c r="F638" s="13">
        <v>110</v>
      </c>
      <c r="G638" s="13" t="s">
        <v>5</v>
      </c>
      <c r="H638" s="13" t="s">
        <v>5</v>
      </c>
      <c r="I638" s="13"/>
      <c r="J638" s="13"/>
      <c r="K638" s="13"/>
      <c r="L638" s="13"/>
      <c r="M638" s="13"/>
      <c r="N638" s="13" t="s">
        <v>5</v>
      </c>
      <c r="O638" s="13" t="s">
        <v>1835</v>
      </c>
      <c r="P638" s="13" t="s">
        <v>2398</v>
      </c>
    </row>
    <row r="639" spans="1:16" ht="51">
      <c r="A639" s="6">
        <f t="shared" si="9"/>
        <v>634</v>
      </c>
      <c r="B639" s="13" t="s">
        <v>2335</v>
      </c>
      <c r="C639" s="13" t="s">
        <v>506</v>
      </c>
      <c r="D639" s="7" t="s">
        <v>512</v>
      </c>
      <c r="E639" s="13" t="s">
        <v>513</v>
      </c>
      <c r="F639" s="13">
        <v>110</v>
      </c>
      <c r="G639" s="13" t="s">
        <v>6</v>
      </c>
      <c r="H639" s="13" t="s">
        <v>144</v>
      </c>
      <c r="I639" s="13"/>
      <c r="J639" s="13"/>
      <c r="K639" s="13"/>
      <c r="L639" s="13"/>
      <c r="M639" s="13"/>
      <c r="N639" s="13">
        <v>50</v>
      </c>
      <c r="O639" s="13" t="s">
        <v>2062</v>
      </c>
      <c r="P639" s="13" t="s">
        <v>2409</v>
      </c>
    </row>
    <row r="640" spans="1:16" ht="51">
      <c r="A640" s="6">
        <f t="shared" si="9"/>
        <v>635</v>
      </c>
      <c r="B640" s="13" t="s">
        <v>2335</v>
      </c>
      <c r="C640" s="13" t="s">
        <v>506</v>
      </c>
      <c r="D640" s="7" t="s">
        <v>514</v>
      </c>
      <c r="E640" s="13" t="s">
        <v>513</v>
      </c>
      <c r="F640" s="13">
        <v>110</v>
      </c>
      <c r="G640" s="13" t="s">
        <v>16</v>
      </c>
      <c r="H640" s="13" t="s">
        <v>2568</v>
      </c>
      <c r="I640" s="13"/>
      <c r="J640" s="13"/>
      <c r="K640" s="13"/>
      <c r="L640" s="13"/>
      <c r="M640" s="13"/>
      <c r="N640" s="13">
        <v>1.35</v>
      </c>
      <c r="O640" s="13" t="s">
        <v>2062</v>
      </c>
      <c r="P640" s="13" t="s">
        <v>2409</v>
      </c>
    </row>
    <row r="641" spans="1:16" ht="51">
      <c r="A641" s="6">
        <f t="shared" si="9"/>
        <v>636</v>
      </c>
      <c r="B641" s="13" t="s">
        <v>2335</v>
      </c>
      <c r="C641" s="13" t="s">
        <v>506</v>
      </c>
      <c r="D641" s="7" t="s">
        <v>515</v>
      </c>
      <c r="E641" s="13" t="s">
        <v>513</v>
      </c>
      <c r="F641" s="13">
        <v>110</v>
      </c>
      <c r="G641" s="13" t="s">
        <v>16</v>
      </c>
      <c r="H641" s="13" t="s">
        <v>2568</v>
      </c>
      <c r="I641" s="13"/>
      <c r="J641" s="13"/>
      <c r="K641" s="13"/>
      <c r="L641" s="13"/>
      <c r="M641" s="13"/>
      <c r="N641" s="13">
        <v>1.35</v>
      </c>
      <c r="O641" s="13" t="s">
        <v>2062</v>
      </c>
      <c r="P641" s="13" t="s">
        <v>2409</v>
      </c>
    </row>
    <row r="642" spans="1:16" ht="51">
      <c r="A642" s="6">
        <f t="shared" si="9"/>
        <v>637</v>
      </c>
      <c r="B642" s="13" t="s">
        <v>2335</v>
      </c>
      <c r="C642" s="13" t="s">
        <v>506</v>
      </c>
      <c r="D642" s="7" t="s">
        <v>516</v>
      </c>
      <c r="E642" s="13" t="s">
        <v>513</v>
      </c>
      <c r="F642" s="13">
        <v>110</v>
      </c>
      <c r="G642" s="13" t="s">
        <v>6</v>
      </c>
      <c r="H642" s="13" t="s">
        <v>275</v>
      </c>
      <c r="I642" s="13"/>
      <c r="J642" s="13"/>
      <c r="K642" s="13"/>
      <c r="L642" s="13"/>
      <c r="M642" s="13"/>
      <c r="N642" s="13">
        <v>16</v>
      </c>
      <c r="O642" s="13" t="s">
        <v>2063</v>
      </c>
      <c r="P642" s="13" t="s">
        <v>2409</v>
      </c>
    </row>
    <row r="643" spans="1:16" ht="51">
      <c r="A643" s="6">
        <f t="shared" si="9"/>
        <v>638</v>
      </c>
      <c r="B643" s="13" t="s">
        <v>2335</v>
      </c>
      <c r="C643" s="13" t="s">
        <v>506</v>
      </c>
      <c r="D643" s="7" t="s">
        <v>517</v>
      </c>
      <c r="E643" s="13" t="s">
        <v>513</v>
      </c>
      <c r="F643" s="13">
        <v>110</v>
      </c>
      <c r="G643" s="13" t="s">
        <v>16</v>
      </c>
      <c r="H643" s="13" t="s">
        <v>2569</v>
      </c>
      <c r="I643" s="13"/>
      <c r="J643" s="13"/>
      <c r="K643" s="13"/>
      <c r="L643" s="13"/>
      <c r="M643" s="13"/>
      <c r="N643" s="13">
        <v>15.724</v>
      </c>
      <c r="O643" s="13" t="s">
        <v>2063</v>
      </c>
      <c r="P643" s="13" t="s">
        <v>2409</v>
      </c>
    </row>
    <row r="644" spans="1:16" ht="51">
      <c r="A644" s="6">
        <f t="shared" si="9"/>
        <v>639</v>
      </c>
      <c r="B644" s="13" t="s">
        <v>2335</v>
      </c>
      <c r="C644" s="13" t="s">
        <v>506</v>
      </c>
      <c r="D644" s="7" t="s">
        <v>518</v>
      </c>
      <c r="E644" s="13" t="s">
        <v>513</v>
      </c>
      <c r="F644" s="13">
        <v>110</v>
      </c>
      <c r="G644" s="13" t="s">
        <v>6</v>
      </c>
      <c r="H644" s="13" t="s">
        <v>144</v>
      </c>
      <c r="I644" s="13"/>
      <c r="J644" s="13"/>
      <c r="K644" s="13"/>
      <c r="L644" s="13"/>
      <c r="M644" s="13"/>
      <c r="N644" s="13">
        <v>50</v>
      </c>
      <c r="O644" s="13" t="s">
        <v>2064</v>
      </c>
      <c r="P644" s="13" t="s">
        <v>2409</v>
      </c>
    </row>
    <row r="645" spans="1:16" ht="51">
      <c r="A645" s="6">
        <f t="shared" si="9"/>
        <v>640</v>
      </c>
      <c r="B645" s="13" t="s">
        <v>2335</v>
      </c>
      <c r="C645" s="13" t="s">
        <v>506</v>
      </c>
      <c r="D645" s="7" t="s">
        <v>519</v>
      </c>
      <c r="E645" s="13" t="s">
        <v>513</v>
      </c>
      <c r="F645" s="13">
        <v>110</v>
      </c>
      <c r="G645" s="13" t="s">
        <v>16</v>
      </c>
      <c r="H645" s="13" t="s">
        <v>520</v>
      </c>
      <c r="I645" s="13"/>
      <c r="J645" s="13"/>
      <c r="K645" s="13"/>
      <c r="L645" s="13"/>
      <c r="M645" s="13"/>
      <c r="N645" s="13">
        <v>1.8340000000000001</v>
      </c>
      <c r="O645" s="13" t="s">
        <v>2064</v>
      </c>
      <c r="P645" s="13" t="s">
        <v>2409</v>
      </c>
    </row>
    <row r="646" spans="1:16" ht="51">
      <c r="A646" s="6">
        <f t="shared" si="9"/>
        <v>641</v>
      </c>
      <c r="B646" s="13" t="s">
        <v>2335</v>
      </c>
      <c r="C646" s="13" t="s">
        <v>506</v>
      </c>
      <c r="D646" s="7" t="s">
        <v>521</v>
      </c>
      <c r="E646" s="13" t="s">
        <v>513</v>
      </c>
      <c r="F646" s="13">
        <v>110</v>
      </c>
      <c r="G646" s="13" t="s">
        <v>6</v>
      </c>
      <c r="H646" s="13" t="s">
        <v>170</v>
      </c>
      <c r="I646" s="13"/>
      <c r="J646" s="13"/>
      <c r="K646" s="13"/>
      <c r="L646" s="13"/>
      <c r="M646" s="13"/>
      <c r="N646" s="13">
        <v>20</v>
      </c>
      <c r="O646" s="13" t="s">
        <v>2065</v>
      </c>
      <c r="P646" s="13" t="s">
        <v>2409</v>
      </c>
    </row>
    <row r="647" spans="1:16" ht="51">
      <c r="A647" s="6">
        <f t="shared" si="9"/>
        <v>642</v>
      </c>
      <c r="B647" s="13" t="s">
        <v>2335</v>
      </c>
      <c r="C647" s="13" t="s">
        <v>506</v>
      </c>
      <c r="D647" s="7" t="s">
        <v>522</v>
      </c>
      <c r="E647" s="13" t="s">
        <v>513</v>
      </c>
      <c r="F647" s="13">
        <v>110</v>
      </c>
      <c r="G647" s="13" t="s">
        <v>16</v>
      </c>
      <c r="H647" s="13" t="s">
        <v>523</v>
      </c>
      <c r="I647" s="13"/>
      <c r="J647" s="13"/>
      <c r="K647" s="13"/>
      <c r="L647" s="13"/>
      <c r="M647" s="13"/>
      <c r="N647" s="13">
        <v>0.04</v>
      </c>
      <c r="O647" s="13" t="s">
        <v>2065</v>
      </c>
      <c r="P647" s="13" t="s">
        <v>2409</v>
      </c>
    </row>
    <row r="648" spans="1:16" ht="51">
      <c r="A648" s="6">
        <f t="shared" si="9"/>
        <v>643</v>
      </c>
      <c r="B648" s="13" t="s">
        <v>2335</v>
      </c>
      <c r="C648" s="13" t="s">
        <v>506</v>
      </c>
      <c r="D648" s="7" t="s">
        <v>524</v>
      </c>
      <c r="E648" s="13" t="s">
        <v>513</v>
      </c>
      <c r="F648" s="13">
        <v>110</v>
      </c>
      <c r="G648" s="13" t="s">
        <v>16</v>
      </c>
      <c r="H648" s="13" t="s">
        <v>2512</v>
      </c>
      <c r="I648" s="13"/>
      <c r="J648" s="13"/>
      <c r="K648" s="13"/>
      <c r="L648" s="13"/>
      <c r="M648" s="13"/>
      <c r="N648" s="13">
        <v>4.2</v>
      </c>
      <c r="O648" s="13" t="s">
        <v>2066</v>
      </c>
      <c r="P648" s="13" t="s">
        <v>2409</v>
      </c>
    </row>
    <row r="649" spans="1:16" ht="51">
      <c r="A649" s="6">
        <f t="shared" ref="A649:A712" si="10">A648+1</f>
        <v>644</v>
      </c>
      <c r="B649" s="13" t="s">
        <v>2335</v>
      </c>
      <c r="C649" s="13" t="s">
        <v>506</v>
      </c>
      <c r="D649" s="7" t="s">
        <v>525</v>
      </c>
      <c r="E649" s="13" t="s">
        <v>513</v>
      </c>
      <c r="F649" s="13">
        <v>110</v>
      </c>
      <c r="G649" s="13" t="s">
        <v>6</v>
      </c>
      <c r="H649" s="13" t="s">
        <v>267</v>
      </c>
      <c r="I649" s="13"/>
      <c r="J649" s="13"/>
      <c r="K649" s="13"/>
      <c r="L649" s="13"/>
      <c r="M649" s="13"/>
      <c r="N649" s="13">
        <v>40</v>
      </c>
      <c r="O649" s="13" t="s">
        <v>2066</v>
      </c>
      <c r="P649" s="13" t="s">
        <v>2409</v>
      </c>
    </row>
    <row r="650" spans="1:16" ht="51">
      <c r="A650" s="6">
        <f t="shared" si="10"/>
        <v>645</v>
      </c>
      <c r="B650" s="13" t="s">
        <v>2335</v>
      </c>
      <c r="C650" s="13" t="s">
        <v>506</v>
      </c>
      <c r="D650" s="7" t="s">
        <v>526</v>
      </c>
      <c r="E650" s="13" t="s">
        <v>527</v>
      </c>
      <c r="F650" s="13">
        <v>110</v>
      </c>
      <c r="G650" s="13" t="s">
        <v>5</v>
      </c>
      <c r="H650" s="13" t="s">
        <v>5</v>
      </c>
      <c r="I650" s="13"/>
      <c r="J650" s="13"/>
      <c r="K650" s="13"/>
      <c r="L650" s="13"/>
      <c r="M650" s="13"/>
      <c r="N650" s="13" t="s">
        <v>5</v>
      </c>
      <c r="O650" s="13" t="s">
        <v>2066</v>
      </c>
      <c r="P650" s="13" t="s">
        <v>2409</v>
      </c>
    </row>
    <row r="651" spans="1:16" ht="51">
      <c r="A651" s="6">
        <f t="shared" si="10"/>
        <v>646</v>
      </c>
      <c r="B651" s="13" t="s">
        <v>2335</v>
      </c>
      <c r="C651" s="13" t="s">
        <v>506</v>
      </c>
      <c r="D651" s="7" t="s">
        <v>528</v>
      </c>
      <c r="E651" s="13" t="s">
        <v>527</v>
      </c>
      <c r="F651" s="13">
        <v>110</v>
      </c>
      <c r="G651" s="13" t="s">
        <v>6</v>
      </c>
      <c r="H651" s="13" t="s">
        <v>144</v>
      </c>
      <c r="I651" s="13"/>
      <c r="J651" s="13"/>
      <c r="K651" s="13"/>
      <c r="L651" s="13"/>
      <c r="M651" s="13"/>
      <c r="N651" s="13">
        <v>50</v>
      </c>
      <c r="O651" s="13" t="s">
        <v>2067</v>
      </c>
      <c r="P651" s="13" t="s">
        <v>2409</v>
      </c>
    </row>
    <row r="652" spans="1:16" ht="51">
      <c r="A652" s="6">
        <f t="shared" si="10"/>
        <v>647</v>
      </c>
      <c r="B652" s="13" t="s">
        <v>2335</v>
      </c>
      <c r="C652" s="13" t="s">
        <v>506</v>
      </c>
      <c r="D652" s="7" t="s">
        <v>529</v>
      </c>
      <c r="E652" s="13" t="s">
        <v>527</v>
      </c>
      <c r="F652" s="13">
        <v>110</v>
      </c>
      <c r="G652" s="13" t="s">
        <v>16</v>
      </c>
      <c r="H652" s="13" t="s">
        <v>2570</v>
      </c>
      <c r="I652" s="13"/>
      <c r="J652" s="13"/>
      <c r="K652" s="13"/>
      <c r="L652" s="13"/>
      <c r="M652" s="13"/>
      <c r="N652" s="13">
        <v>0.16700000000000001</v>
      </c>
      <c r="O652" s="13" t="s">
        <v>2068</v>
      </c>
      <c r="P652" s="13" t="s">
        <v>2409</v>
      </c>
    </row>
    <row r="653" spans="1:16" ht="51">
      <c r="A653" s="6">
        <f t="shared" si="10"/>
        <v>648</v>
      </c>
      <c r="B653" s="13" t="s">
        <v>2335</v>
      </c>
      <c r="C653" s="13" t="s">
        <v>506</v>
      </c>
      <c r="D653" s="7" t="s">
        <v>530</v>
      </c>
      <c r="E653" s="13" t="s">
        <v>527</v>
      </c>
      <c r="F653" s="13">
        <v>110</v>
      </c>
      <c r="G653" s="13" t="s">
        <v>6</v>
      </c>
      <c r="H653" s="13" t="s">
        <v>267</v>
      </c>
      <c r="I653" s="13"/>
      <c r="J653" s="13"/>
      <c r="K653" s="13"/>
      <c r="L653" s="13"/>
      <c r="M653" s="13"/>
      <c r="N653" s="13">
        <v>40</v>
      </c>
      <c r="O653" s="13" t="s">
        <v>97</v>
      </c>
      <c r="P653" s="13" t="s">
        <v>2409</v>
      </c>
    </row>
    <row r="654" spans="1:16" ht="25.5">
      <c r="A654" s="6">
        <f t="shared" si="10"/>
        <v>649</v>
      </c>
      <c r="B654" s="13" t="s">
        <v>2335</v>
      </c>
      <c r="C654" s="13" t="s">
        <v>506</v>
      </c>
      <c r="D654" s="7" t="s">
        <v>531</v>
      </c>
      <c r="E654" s="13" t="s">
        <v>532</v>
      </c>
      <c r="F654" s="13">
        <v>220</v>
      </c>
      <c r="G654" s="13" t="s">
        <v>6</v>
      </c>
      <c r="H654" s="13"/>
      <c r="I654" s="13" t="s">
        <v>106</v>
      </c>
      <c r="J654" s="13"/>
      <c r="K654" s="13"/>
      <c r="L654" s="13"/>
      <c r="M654" s="13"/>
      <c r="N654" s="13">
        <v>80</v>
      </c>
      <c r="O654" s="13" t="s">
        <v>1498</v>
      </c>
      <c r="P654" s="13" t="s">
        <v>2409</v>
      </c>
    </row>
    <row r="655" spans="1:16" ht="25.5">
      <c r="A655" s="6">
        <f t="shared" si="10"/>
        <v>650</v>
      </c>
      <c r="B655" s="13" t="s">
        <v>2335</v>
      </c>
      <c r="C655" s="13" t="s">
        <v>506</v>
      </c>
      <c r="D655" s="7" t="s">
        <v>533</v>
      </c>
      <c r="E655" s="13" t="s">
        <v>534</v>
      </c>
      <c r="F655" s="13">
        <v>110</v>
      </c>
      <c r="G655" s="13" t="s">
        <v>16</v>
      </c>
      <c r="H655" s="13" t="s">
        <v>2571</v>
      </c>
      <c r="I655" s="13"/>
      <c r="J655" s="13"/>
      <c r="K655" s="13"/>
      <c r="L655" s="13"/>
      <c r="M655" s="13"/>
      <c r="N655" s="13">
        <v>6.25</v>
      </c>
      <c r="O655" s="13" t="s">
        <v>2069</v>
      </c>
      <c r="P655" s="13" t="s">
        <v>2409</v>
      </c>
    </row>
    <row r="656" spans="1:16" ht="25.5">
      <c r="A656" s="6">
        <f t="shared" si="10"/>
        <v>651</v>
      </c>
      <c r="B656" s="13" t="s">
        <v>2335</v>
      </c>
      <c r="C656" s="13" t="s">
        <v>506</v>
      </c>
      <c r="D656" s="7" t="s">
        <v>535</v>
      </c>
      <c r="E656" s="13" t="s">
        <v>536</v>
      </c>
      <c r="F656" s="13">
        <v>110</v>
      </c>
      <c r="G656" s="13" t="s">
        <v>6</v>
      </c>
      <c r="H656" s="13" t="s">
        <v>106</v>
      </c>
      <c r="I656" s="13"/>
      <c r="J656" s="13"/>
      <c r="K656" s="13"/>
      <c r="L656" s="13"/>
      <c r="M656" s="13"/>
      <c r="N656" s="13">
        <v>80</v>
      </c>
      <c r="O656" s="13" t="s">
        <v>2070</v>
      </c>
      <c r="P656" s="13" t="s">
        <v>2409</v>
      </c>
    </row>
    <row r="657" spans="1:16" ht="25.5">
      <c r="A657" s="6">
        <f t="shared" si="10"/>
        <v>652</v>
      </c>
      <c r="B657" s="13" t="s">
        <v>2335</v>
      </c>
      <c r="C657" s="13" t="s">
        <v>506</v>
      </c>
      <c r="D657" s="7" t="s">
        <v>537</v>
      </c>
      <c r="E657" s="13" t="s">
        <v>536</v>
      </c>
      <c r="F657" s="13">
        <v>110</v>
      </c>
      <c r="G657" s="13" t="s">
        <v>16</v>
      </c>
      <c r="H657" s="13" t="s">
        <v>2572</v>
      </c>
      <c r="I657" s="13"/>
      <c r="J657" s="13"/>
      <c r="K657" s="13"/>
      <c r="L657" s="13"/>
      <c r="M657" s="13"/>
      <c r="N657" s="13">
        <v>59.762999999999998</v>
      </c>
      <c r="O657" s="13" t="s">
        <v>2070</v>
      </c>
      <c r="P657" s="13" t="s">
        <v>2409</v>
      </c>
    </row>
    <row r="658" spans="1:16" ht="25.5">
      <c r="A658" s="6">
        <f t="shared" si="10"/>
        <v>653</v>
      </c>
      <c r="B658" s="13" t="s">
        <v>2335</v>
      </c>
      <c r="C658" s="13" t="s">
        <v>506</v>
      </c>
      <c r="D658" s="7" t="s">
        <v>538</v>
      </c>
      <c r="E658" s="13" t="s">
        <v>536</v>
      </c>
      <c r="F658" s="13">
        <v>110</v>
      </c>
      <c r="G658" s="13" t="s">
        <v>16</v>
      </c>
      <c r="H658" s="13"/>
      <c r="I658" s="13"/>
      <c r="J658" s="13"/>
      <c r="K658" s="13"/>
      <c r="L658" s="13" t="s">
        <v>5</v>
      </c>
      <c r="M658" s="13"/>
      <c r="N658" s="13" t="s">
        <v>5</v>
      </c>
      <c r="O658" s="13" t="s">
        <v>2071</v>
      </c>
      <c r="P658" s="13" t="s">
        <v>2409</v>
      </c>
    </row>
    <row r="659" spans="1:16" ht="25.5">
      <c r="A659" s="6">
        <f t="shared" si="10"/>
        <v>654</v>
      </c>
      <c r="B659" s="13" t="s">
        <v>2335</v>
      </c>
      <c r="C659" s="13" t="s">
        <v>506</v>
      </c>
      <c r="D659" s="7" t="s">
        <v>539</v>
      </c>
      <c r="E659" s="13" t="s">
        <v>536</v>
      </c>
      <c r="F659" s="13">
        <v>110</v>
      </c>
      <c r="G659" s="13" t="s">
        <v>16</v>
      </c>
      <c r="H659" s="13"/>
      <c r="I659" s="13" t="s">
        <v>2573</v>
      </c>
      <c r="J659" s="13"/>
      <c r="K659" s="13"/>
      <c r="L659" s="13"/>
      <c r="M659" s="13"/>
      <c r="N659" s="13">
        <v>35.073999999999998</v>
      </c>
      <c r="O659" s="13" t="s">
        <v>2072</v>
      </c>
      <c r="P659" s="13" t="s">
        <v>2409</v>
      </c>
    </row>
    <row r="660" spans="1:16" ht="25.5">
      <c r="A660" s="6">
        <f t="shared" si="10"/>
        <v>655</v>
      </c>
      <c r="B660" s="13" t="s">
        <v>2335</v>
      </c>
      <c r="C660" s="13" t="s">
        <v>506</v>
      </c>
      <c r="D660" s="7" t="s">
        <v>540</v>
      </c>
      <c r="E660" s="13" t="s">
        <v>536</v>
      </c>
      <c r="F660" s="13">
        <v>110</v>
      </c>
      <c r="G660" s="13" t="s">
        <v>16</v>
      </c>
      <c r="H660" s="13"/>
      <c r="I660" s="13"/>
      <c r="J660" s="13"/>
      <c r="K660" s="13" t="s">
        <v>5</v>
      </c>
      <c r="L660" s="13"/>
      <c r="M660" s="13"/>
      <c r="N660" s="13" t="s">
        <v>5</v>
      </c>
      <c r="O660" s="13" t="s">
        <v>2073</v>
      </c>
      <c r="P660" s="13" t="s">
        <v>2409</v>
      </c>
    </row>
    <row r="661" spans="1:16" ht="25.5">
      <c r="A661" s="6">
        <f t="shared" si="10"/>
        <v>656</v>
      </c>
      <c r="B661" s="13" t="s">
        <v>2335</v>
      </c>
      <c r="C661" s="13" t="s">
        <v>506</v>
      </c>
      <c r="D661" s="7" t="s">
        <v>541</v>
      </c>
      <c r="E661" s="13" t="s">
        <v>542</v>
      </c>
      <c r="F661" s="13">
        <v>220</v>
      </c>
      <c r="G661" s="13" t="s">
        <v>6</v>
      </c>
      <c r="H661" s="13" t="s">
        <v>543</v>
      </c>
      <c r="I661" s="13"/>
      <c r="J661" s="13"/>
      <c r="K661" s="13"/>
      <c r="L661" s="13"/>
      <c r="M661" s="13"/>
      <c r="N661" s="13">
        <v>63</v>
      </c>
      <c r="O661" s="13" t="s">
        <v>1499</v>
      </c>
      <c r="P661" s="13" t="s">
        <v>2409</v>
      </c>
    </row>
    <row r="662" spans="1:16" ht="25.5">
      <c r="A662" s="6">
        <f t="shared" si="10"/>
        <v>657</v>
      </c>
      <c r="B662" s="13" t="s">
        <v>2335</v>
      </c>
      <c r="C662" s="13" t="s">
        <v>506</v>
      </c>
      <c r="D662" s="7" t="s">
        <v>544</v>
      </c>
      <c r="E662" s="13" t="s">
        <v>545</v>
      </c>
      <c r="F662" s="13">
        <v>220</v>
      </c>
      <c r="G662" s="13" t="s">
        <v>6</v>
      </c>
      <c r="H662" s="13" t="s">
        <v>106</v>
      </c>
      <c r="I662" s="13"/>
      <c r="J662" s="13"/>
      <c r="K662" s="13"/>
      <c r="L662" s="13"/>
      <c r="M662" s="13"/>
      <c r="N662" s="13">
        <v>80</v>
      </c>
      <c r="O662" s="13" t="s">
        <v>1500</v>
      </c>
      <c r="P662" s="13" t="s">
        <v>2409</v>
      </c>
    </row>
    <row r="663" spans="1:16" ht="25.5">
      <c r="A663" s="6">
        <f t="shared" si="10"/>
        <v>658</v>
      </c>
      <c r="B663" s="13" t="s">
        <v>2335</v>
      </c>
      <c r="C663" s="13" t="s">
        <v>506</v>
      </c>
      <c r="D663" s="7" t="s">
        <v>546</v>
      </c>
      <c r="E663" s="13" t="s">
        <v>547</v>
      </c>
      <c r="F663" s="13">
        <v>220</v>
      </c>
      <c r="G663" s="13" t="s">
        <v>16</v>
      </c>
      <c r="H663" s="13" t="s">
        <v>548</v>
      </c>
      <c r="I663" s="13"/>
      <c r="J663" s="13"/>
      <c r="K663" s="13"/>
      <c r="L663" s="13"/>
      <c r="M663" s="13"/>
      <c r="N663" s="13">
        <v>21.5</v>
      </c>
      <c r="O663" s="13" t="s">
        <v>1500</v>
      </c>
      <c r="P663" s="13" t="s">
        <v>2409</v>
      </c>
    </row>
    <row r="664" spans="1:16" ht="25.5">
      <c r="A664" s="6">
        <f t="shared" si="10"/>
        <v>659</v>
      </c>
      <c r="B664" s="13" t="s">
        <v>2335</v>
      </c>
      <c r="C664" s="13" t="s">
        <v>506</v>
      </c>
      <c r="D664" s="7" t="s">
        <v>549</v>
      </c>
      <c r="E664" s="13" t="s">
        <v>550</v>
      </c>
      <c r="F664" s="13">
        <v>110</v>
      </c>
      <c r="G664" s="13" t="s">
        <v>6</v>
      </c>
      <c r="H664" s="13"/>
      <c r="I664" s="13"/>
      <c r="J664" s="13" t="s">
        <v>106</v>
      </c>
      <c r="K664" s="13"/>
      <c r="L664" s="13"/>
      <c r="M664" s="13"/>
      <c r="N664" s="13">
        <v>80</v>
      </c>
      <c r="O664" s="13" t="s">
        <v>2062</v>
      </c>
      <c r="P664" s="13" t="s">
        <v>2409</v>
      </c>
    </row>
    <row r="665" spans="1:16" ht="51">
      <c r="A665" s="6">
        <f t="shared" si="10"/>
        <v>660</v>
      </c>
      <c r="B665" s="19" t="s">
        <v>2335</v>
      </c>
      <c r="C665" s="19" t="s">
        <v>506</v>
      </c>
      <c r="D665" s="7" t="s">
        <v>551</v>
      </c>
      <c r="E665" s="19" t="s">
        <v>513</v>
      </c>
      <c r="F665" s="19">
        <v>110</v>
      </c>
      <c r="G665" s="19" t="s">
        <v>31</v>
      </c>
      <c r="H665" s="19"/>
      <c r="I665" s="19" t="s">
        <v>2574</v>
      </c>
      <c r="J665" s="19"/>
      <c r="K665" s="19"/>
      <c r="L665" s="19"/>
      <c r="M665" s="19"/>
      <c r="N665" s="19">
        <v>52</v>
      </c>
      <c r="O665" s="19" t="s">
        <v>2074</v>
      </c>
      <c r="P665" s="19" t="s">
        <v>2409</v>
      </c>
    </row>
    <row r="666" spans="1:16" ht="25.5">
      <c r="A666" s="6">
        <f t="shared" si="10"/>
        <v>661</v>
      </c>
      <c r="B666" s="13" t="s">
        <v>2335</v>
      </c>
      <c r="C666" s="13" t="s">
        <v>506</v>
      </c>
      <c r="D666" s="7" t="s">
        <v>552</v>
      </c>
      <c r="E666" s="13" t="s">
        <v>102</v>
      </c>
      <c r="F666" s="13">
        <v>500</v>
      </c>
      <c r="G666" s="13" t="s">
        <v>6</v>
      </c>
      <c r="H666" s="13" t="s">
        <v>310</v>
      </c>
      <c r="I666" s="13"/>
      <c r="J666" s="13"/>
      <c r="K666" s="13"/>
      <c r="L666" s="13"/>
      <c r="M666" s="13"/>
      <c r="N666" s="13">
        <v>250</v>
      </c>
      <c r="O666" s="13" t="s">
        <v>97</v>
      </c>
      <c r="P666" s="13" t="s">
        <v>2409</v>
      </c>
    </row>
    <row r="667" spans="1:16" ht="25.5">
      <c r="A667" s="6">
        <f t="shared" si="10"/>
        <v>662</v>
      </c>
      <c r="B667" s="13" t="s">
        <v>2335</v>
      </c>
      <c r="C667" s="13" t="s">
        <v>506</v>
      </c>
      <c r="D667" s="7" t="s">
        <v>553</v>
      </c>
      <c r="E667" s="13" t="s">
        <v>102</v>
      </c>
      <c r="F667" s="13">
        <v>500</v>
      </c>
      <c r="G667" s="13" t="s">
        <v>6</v>
      </c>
      <c r="H667" s="13" t="s">
        <v>310</v>
      </c>
      <c r="I667" s="13"/>
      <c r="J667" s="13"/>
      <c r="K667" s="13"/>
      <c r="L667" s="13"/>
      <c r="M667" s="13"/>
      <c r="N667" s="13">
        <v>250</v>
      </c>
      <c r="O667" s="13" t="s">
        <v>97</v>
      </c>
      <c r="P667" s="13" t="s">
        <v>2409</v>
      </c>
    </row>
    <row r="668" spans="1:16" ht="25.5">
      <c r="A668" s="6">
        <f t="shared" si="10"/>
        <v>663</v>
      </c>
      <c r="B668" s="13" t="s">
        <v>2335</v>
      </c>
      <c r="C668" s="13" t="s">
        <v>506</v>
      </c>
      <c r="D668" s="7" t="s">
        <v>3519</v>
      </c>
      <c r="E668" s="13" t="s">
        <v>78</v>
      </c>
      <c r="F668" s="13">
        <v>220</v>
      </c>
      <c r="G668" s="13" t="s">
        <v>6</v>
      </c>
      <c r="H668" s="13" t="s">
        <v>267</v>
      </c>
      <c r="I668" s="13"/>
      <c r="J668" s="13"/>
      <c r="K668" s="13"/>
      <c r="L668" s="13"/>
      <c r="M668" s="13"/>
      <c r="N668" s="13">
        <v>40</v>
      </c>
      <c r="O668" s="13" t="s">
        <v>97</v>
      </c>
      <c r="P668" s="13" t="s">
        <v>2409</v>
      </c>
    </row>
    <row r="669" spans="1:16" ht="25.5">
      <c r="A669" s="6">
        <f t="shared" si="10"/>
        <v>664</v>
      </c>
      <c r="B669" s="13" t="s">
        <v>2335</v>
      </c>
      <c r="C669" s="13" t="s">
        <v>506</v>
      </c>
      <c r="D669" s="7" t="s">
        <v>554</v>
      </c>
      <c r="E669" s="13" t="s">
        <v>78</v>
      </c>
      <c r="F669" s="13">
        <v>220</v>
      </c>
      <c r="G669" s="13" t="s">
        <v>5</v>
      </c>
      <c r="H669" s="13" t="s">
        <v>5</v>
      </c>
      <c r="I669" s="13"/>
      <c r="J669" s="13"/>
      <c r="K669" s="13"/>
      <c r="L669" s="13"/>
      <c r="M669" s="13"/>
      <c r="N669" s="13" t="s">
        <v>5</v>
      </c>
      <c r="O669" s="13" t="s">
        <v>97</v>
      </c>
      <c r="P669" s="13" t="s">
        <v>2409</v>
      </c>
    </row>
    <row r="670" spans="1:16" ht="51">
      <c r="A670" s="6">
        <f t="shared" si="10"/>
        <v>665</v>
      </c>
      <c r="B670" s="13" t="s">
        <v>2335</v>
      </c>
      <c r="C670" s="13" t="s">
        <v>506</v>
      </c>
      <c r="D670" s="7" t="s">
        <v>555</v>
      </c>
      <c r="E670" s="13" t="s">
        <v>556</v>
      </c>
      <c r="F670" s="13">
        <v>110</v>
      </c>
      <c r="G670" s="13" t="s">
        <v>6</v>
      </c>
      <c r="H670" s="13" t="s">
        <v>109</v>
      </c>
      <c r="I670" s="13"/>
      <c r="J670" s="13"/>
      <c r="K670" s="13"/>
      <c r="L670" s="13"/>
      <c r="M670" s="13"/>
      <c r="N670" s="13">
        <v>32</v>
      </c>
      <c r="O670" s="13" t="s">
        <v>97</v>
      </c>
      <c r="P670" s="13" t="s">
        <v>2409</v>
      </c>
    </row>
    <row r="671" spans="1:16" ht="51">
      <c r="A671" s="6">
        <f t="shared" si="10"/>
        <v>666</v>
      </c>
      <c r="B671" s="13" t="s">
        <v>2335</v>
      </c>
      <c r="C671" s="13" t="s">
        <v>506</v>
      </c>
      <c r="D671" s="7" t="s">
        <v>557</v>
      </c>
      <c r="E671" s="13" t="s">
        <v>556</v>
      </c>
      <c r="F671" s="13">
        <v>110</v>
      </c>
      <c r="G671" s="13" t="s">
        <v>16</v>
      </c>
      <c r="H671" s="13" t="s">
        <v>5</v>
      </c>
      <c r="I671" s="13"/>
      <c r="J671" s="13"/>
      <c r="K671" s="13"/>
      <c r="L671" s="13"/>
      <c r="M671" s="13"/>
      <c r="N671" s="13" t="s">
        <v>5</v>
      </c>
      <c r="O671" s="13" t="s">
        <v>97</v>
      </c>
      <c r="P671" s="13" t="s">
        <v>2409</v>
      </c>
    </row>
    <row r="672" spans="1:16" ht="51">
      <c r="A672" s="6">
        <f t="shared" si="10"/>
        <v>667</v>
      </c>
      <c r="B672" s="13" t="s">
        <v>2335</v>
      </c>
      <c r="C672" s="13" t="s">
        <v>506</v>
      </c>
      <c r="D672" s="7" t="s">
        <v>558</v>
      </c>
      <c r="E672" s="13" t="s">
        <v>556</v>
      </c>
      <c r="F672" s="13">
        <v>110</v>
      </c>
      <c r="G672" s="13" t="s">
        <v>6</v>
      </c>
      <c r="H672" s="13" t="s">
        <v>559</v>
      </c>
      <c r="I672" s="13"/>
      <c r="J672" s="13"/>
      <c r="K672" s="13"/>
      <c r="L672" s="13"/>
      <c r="M672" s="13"/>
      <c r="N672" s="13">
        <v>40</v>
      </c>
      <c r="O672" s="13" t="s">
        <v>97</v>
      </c>
      <c r="P672" s="13" t="s">
        <v>2409</v>
      </c>
    </row>
    <row r="673" spans="1:16" ht="51">
      <c r="A673" s="6">
        <f t="shared" si="10"/>
        <v>668</v>
      </c>
      <c r="B673" s="13" t="s">
        <v>2335</v>
      </c>
      <c r="C673" s="13" t="s">
        <v>506</v>
      </c>
      <c r="D673" s="7" t="s">
        <v>560</v>
      </c>
      <c r="E673" s="13" t="s">
        <v>556</v>
      </c>
      <c r="F673" s="13">
        <v>110</v>
      </c>
      <c r="G673" s="13" t="s">
        <v>16</v>
      </c>
      <c r="H673" s="13" t="s">
        <v>5</v>
      </c>
      <c r="I673" s="13"/>
      <c r="J673" s="13"/>
      <c r="K673" s="13"/>
      <c r="L673" s="13"/>
      <c r="M673" s="13"/>
      <c r="N673" s="13" t="s">
        <v>5</v>
      </c>
      <c r="O673" s="13" t="s">
        <v>97</v>
      </c>
      <c r="P673" s="13" t="s">
        <v>2409</v>
      </c>
    </row>
    <row r="674" spans="1:16" ht="51">
      <c r="A674" s="6">
        <f t="shared" si="10"/>
        <v>669</v>
      </c>
      <c r="B674" s="13" t="s">
        <v>2335</v>
      </c>
      <c r="C674" s="13" t="s">
        <v>506</v>
      </c>
      <c r="D674" s="7" t="s">
        <v>561</v>
      </c>
      <c r="E674" s="13" t="s">
        <v>556</v>
      </c>
      <c r="F674" s="13">
        <v>110</v>
      </c>
      <c r="G674" s="13" t="s">
        <v>6</v>
      </c>
      <c r="H674" s="13" t="s">
        <v>559</v>
      </c>
      <c r="I674" s="13"/>
      <c r="J674" s="13"/>
      <c r="K674" s="13"/>
      <c r="L674" s="13"/>
      <c r="M674" s="13"/>
      <c r="N674" s="13">
        <v>40</v>
      </c>
      <c r="O674" s="13" t="s">
        <v>97</v>
      </c>
      <c r="P674" s="13" t="s">
        <v>2409</v>
      </c>
    </row>
    <row r="675" spans="1:16" ht="51">
      <c r="A675" s="6">
        <f t="shared" si="10"/>
        <v>670</v>
      </c>
      <c r="B675" s="13" t="s">
        <v>2335</v>
      </c>
      <c r="C675" s="13" t="s">
        <v>506</v>
      </c>
      <c r="D675" s="7" t="s">
        <v>562</v>
      </c>
      <c r="E675" s="13" t="s">
        <v>556</v>
      </c>
      <c r="F675" s="13">
        <v>110</v>
      </c>
      <c r="G675" s="13" t="s">
        <v>16</v>
      </c>
      <c r="H675" s="13" t="s">
        <v>5</v>
      </c>
      <c r="I675" s="13"/>
      <c r="J675" s="13"/>
      <c r="K675" s="13"/>
      <c r="L675" s="13"/>
      <c r="M675" s="13"/>
      <c r="N675" s="13" t="s">
        <v>5</v>
      </c>
      <c r="O675" s="13" t="s">
        <v>97</v>
      </c>
      <c r="P675" s="13" t="s">
        <v>2409</v>
      </c>
    </row>
    <row r="676" spans="1:16" ht="51">
      <c r="A676" s="6">
        <f t="shared" si="10"/>
        <v>671</v>
      </c>
      <c r="B676" s="13" t="s">
        <v>2335</v>
      </c>
      <c r="C676" s="13" t="s">
        <v>506</v>
      </c>
      <c r="D676" s="7" t="s">
        <v>563</v>
      </c>
      <c r="E676" s="13" t="s">
        <v>556</v>
      </c>
      <c r="F676" s="13">
        <v>110</v>
      </c>
      <c r="G676" s="13" t="s">
        <v>6</v>
      </c>
      <c r="H676" s="13" t="s">
        <v>109</v>
      </c>
      <c r="I676" s="13"/>
      <c r="J676" s="13"/>
      <c r="K676" s="13"/>
      <c r="L676" s="13"/>
      <c r="M676" s="13"/>
      <c r="N676" s="13">
        <v>32</v>
      </c>
      <c r="O676" s="13" t="s">
        <v>97</v>
      </c>
      <c r="P676" s="13" t="s">
        <v>2409</v>
      </c>
    </row>
    <row r="677" spans="1:16" ht="51">
      <c r="A677" s="6">
        <f t="shared" si="10"/>
        <v>672</v>
      </c>
      <c r="B677" s="13" t="s">
        <v>2335</v>
      </c>
      <c r="C677" s="13" t="s">
        <v>506</v>
      </c>
      <c r="D677" s="7" t="s">
        <v>3589</v>
      </c>
      <c r="E677" s="13" t="s">
        <v>556</v>
      </c>
      <c r="F677" s="13">
        <v>110</v>
      </c>
      <c r="G677" s="13" t="s">
        <v>16</v>
      </c>
      <c r="H677" s="13" t="s">
        <v>5</v>
      </c>
      <c r="I677" s="13"/>
      <c r="J677" s="13"/>
      <c r="K677" s="13"/>
      <c r="L677" s="13"/>
      <c r="M677" s="13"/>
      <c r="N677" s="13" t="s">
        <v>5</v>
      </c>
      <c r="O677" s="13" t="s">
        <v>97</v>
      </c>
      <c r="P677" s="13" t="s">
        <v>2409</v>
      </c>
    </row>
    <row r="678" spans="1:16" ht="51">
      <c r="A678" s="6">
        <f t="shared" si="10"/>
        <v>673</v>
      </c>
      <c r="B678" s="13" t="s">
        <v>2335</v>
      </c>
      <c r="C678" s="13" t="s">
        <v>506</v>
      </c>
      <c r="D678" s="7" t="s">
        <v>564</v>
      </c>
      <c r="E678" s="13" t="s">
        <v>556</v>
      </c>
      <c r="F678" s="13">
        <v>110</v>
      </c>
      <c r="G678" s="13" t="s">
        <v>6</v>
      </c>
      <c r="H678" s="13" t="s">
        <v>106</v>
      </c>
      <c r="I678" s="13"/>
      <c r="J678" s="13"/>
      <c r="K678" s="13"/>
      <c r="L678" s="13"/>
      <c r="M678" s="13"/>
      <c r="N678" s="13">
        <v>80</v>
      </c>
      <c r="O678" s="13" t="s">
        <v>97</v>
      </c>
      <c r="P678" s="13" t="s">
        <v>2409</v>
      </c>
    </row>
    <row r="679" spans="1:16" ht="51">
      <c r="A679" s="6">
        <f t="shared" si="10"/>
        <v>674</v>
      </c>
      <c r="B679" s="13" t="s">
        <v>2335</v>
      </c>
      <c r="C679" s="13" t="s">
        <v>506</v>
      </c>
      <c r="D679" s="7" t="s">
        <v>565</v>
      </c>
      <c r="E679" s="13" t="s">
        <v>556</v>
      </c>
      <c r="F679" s="13">
        <v>110</v>
      </c>
      <c r="G679" s="13" t="s">
        <v>16</v>
      </c>
      <c r="H679" s="13" t="s">
        <v>5</v>
      </c>
      <c r="I679" s="13"/>
      <c r="J679" s="13"/>
      <c r="K679" s="13"/>
      <c r="L679" s="13"/>
      <c r="M679" s="13"/>
      <c r="N679" s="13" t="s">
        <v>5</v>
      </c>
      <c r="O679" s="13" t="s">
        <v>97</v>
      </c>
      <c r="P679" s="13" t="s">
        <v>2409</v>
      </c>
    </row>
    <row r="680" spans="1:16" ht="51">
      <c r="A680" s="6">
        <f t="shared" si="10"/>
        <v>675</v>
      </c>
      <c r="B680" s="13" t="s">
        <v>2335</v>
      </c>
      <c r="C680" s="13" t="s">
        <v>506</v>
      </c>
      <c r="D680" s="7" t="s">
        <v>566</v>
      </c>
      <c r="E680" s="13" t="s">
        <v>556</v>
      </c>
      <c r="F680" s="13">
        <v>110</v>
      </c>
      <c r="G680" s="13" t="s">
        <v>6</v>
      </c>
      <c r="H680" s="13" t="s">
        <v>559</v>
      </c>
      <c r="I680" s="13"/>
      <c r="J680" s="13"/>
      <c r="K680" s="13"/>
      <c r="L680" s="13"/>
      <c r="M680" s="13"/>
      <c r="N680" s="13">
        <v>40</v>
      </c>
      <c r="O680" s="13" t="s">
        <v>97</v>
      </c>
      <c r="P680" s="13" t="s">
        <v>2409</v>
      </c>
    </row>
    <row r="681" spans="1:16" ht="51">
      <c r="A681" s="6">
        <f t="shared" si="10"/>
        <v>676</v>
      </c>
      <c r="B681" s="13" t="s">
        <v>2335</v>
      </c>
      <c r="C681" s="13" t="s">
        <v>506</v>
      </c>
      <c r="D681" s="7" t="s">
        <v>567</v>
      </c>
      <c r="E681" s="13" t="s">
        <v>556</v>
      </c>
      <c r="F681" s="13">
        <v>110</v>
      </c>
      <c r="G681" s="13" t="s">
        <v>16</v>
      </c>
      <c r="H681" s="13" t="s">
        <v>5</v>
      </c>
      <c r="I681" s="13"/>
      <c r="J681" s="13"/>
      <c r="K681" s="13"/>
      <c r="L681" s="13"/>
      <c r="M681" s="13"/>
      <c r="N681" s="13" t="s">
        <v>5</v>
      </c>
      <c r="O681" s="13" t="s">
        <v>97</v>
      </c>
      <c r="P681" s="13" t="s">
        <v>2409</v>
      </c>
    </row>
    <row r="682" spans="1:16" ht="51">
      <c r="A682" s="6">
        <f t="shared" si="10"/>
        <v>677</v>
      </c>
      <c r="B682" s="13" t="s">
        <v>2335</v>
      </c>
      <c r="C682" s="13" t="s">
        <v>506</v>
      </c>
      <c r="D682" s="7" t="s">
        <v>568</v>
      </c>
      <c r="E682" s="13" t="s">
        <v>556</v>
      </c>
      <c r="F682" s="13">
        <v>110</v>
      </c>
      <c r="G682" s="13" t="s">
        <v>6</v>
      </c>
      <c r="H682" s="13" t="s">
        <v>109</v>
      </c>
      <c r="I682" s="13"/>
      <c r="J682" s="13"/>
      <c r="K682" s="13"/>
      <c r="L682" s="13"/>
      <c r="M682" s="13"/>
      <c r="N682" s="13">
        <v>32</v>
      </c>
      <c r="O682" s="13" t="s">
        <v>97</v>
      </c>
      <c r="P682" s="13" t="s">
        <v>2409</v>
      </c>
    </row>
    <row r="683" spans="1:16" ht="51">
      <c r="A683" s="6">
        <f t="shared" si="10"/>
        <v>678</v>
      </c>
      <c r="B683" s="13" t="s">
        <v>2335</v>
      </c>
      <c r="C683" s="13" t="s">
        <v>506</v>
      </c>
      <c r="D683" s="7" t="s">
        <v>569</v>
      </c>
      <c r="E683" s="13" t="s">
        <v>556</v>
      </c>
      <c r="F683" s="13">
        <v>110</v>
      </c>
      <c r="G683" s="13" t="s">
        <v>16</v>
      </c>
      <c r="H683" s="13" t="s">
        <v>5</v>
      </c>
      <c r="I683" s="13"/>
      <c r="J683" s="13"/>
      <c r="K683" s="13"/>
      <c r="L683" s="13"/>
      <c r="M683" s="13"/>
      <c r="N683" s="13" t="s">
        <v>5</v>
      </c>
      <c r="O683" s="13" t="s">
        <v>97</v>
      </c>
      <c r="P683" s="13" t="s">
        <v>2409</v>
      </c>
    </row>
    <row r="684" spans="1:16" ht="51">
      <c r="A684" s="6">
        <f t="shared" si="10"/>
        <v>679</v>
      </c>
      <c r="B684" s="13" t="s">
        <v>2335</v>
      </c>
      <c r="C684" s="13" t="s">
        <v>506</v>
      </c>
      <c r="D684" s="7" t="s">
        <v>570</v>
      </c>
      <c r="E684" s="13" t="s">
        <v>556</v>
      </c>
      <c r="F684" s="13">
        <v>110</v>
      </c>
      <c r="G684" s="13" t="s">
        <v>6</v>
      </c>
      <c r="H684" s="13" t="s">
        <v>559</v>
      </c>
      <c r="I684" s="13"/>
      <c r="J684" s="13"/>
      <c r="K684" s="13"/>
      <c r="L684" s="13"/>
      <c r="M684" s="13"/>
      <c r="N684" s="13">
        <v>40</v>
      </c>
      <c r="O684" s="13" t="s">
        <v>97</v>
      </c>
      <c r="P684" s="13" t="s">
        <v>2409</v>
      </c>
    </row>
    <row r="685" spans="1:16" ht="51">
      <c r="A685" s="6">
        <f t="shared" si="10"/>
        <v>680</v>
      </c>
      <c r="B685" s="13" t="s">
        <v>2335</v>
      </c>
      <c r="C685" s="13" t="s">
        <v>506</v>
      </c>
      <c r="D685" s="7" t="s">
        <v>571</v>
      </c>
      <c r="E685" s="13" t="s">
        <v>556</v>
      </c>
      <c r="F685" s="13">
        <v>110</v>
      </c>
      <c r="G685" s="13" t="s">
        <v>16</v>
      </c>
      <c r="H685" s="13" t="s">
        <v>5</v>
      </c>
      <c r="I685" s="13"/>
      <c r="J685" s="13"/>
      <c r="K685" s="13"/>
      <c r="L685" s="13"/>
      <c r="M685" s="13"/>
      <c r="N685" s="13" t="s">
        <v>5</v>
      </c>
      <c r="O685" s="13" t="s">
        <v>97</v>
      </c>
      <c r="P685" s="13" t="s">
        <v>2409</v>
      </c>
    </row>
    <row r="686" spans="1:16" ht="51">
      <c r="A686" s="6">
        <f t="shared" si="10"/>
        <v>681</v>
      </c>
      <c r="B686" s="13" t="s">
        <v>2335</v>
      </c>
      <c r="C686" s="13" t="s">
        <v>506</v>
      </c>
      <c r="D686" s="7" t="s">
        <v>572</v>
      </c>
      <c r="E686" s="13" t="s">
        <v>556</v>
      </c>
      <c r="F686" s="13">
        <v>110</v>
      </c>
      <c r="G686" s="13" t="s">
        <v>6</v>
      </c>
      <c r="H686" s="13" t="s">
        <v>144</v>
      </c>
      <c r="I686" s="13"/>
      <c r="J686" s="13"/>
      <c r="K686" s="13"/>
      <c r="L686" s="13"/>
      <c r="M686" s="13"/>
      <c r="N686" s="13">
        <v>50</v>
      </c>
      <c r="O686" s="13" t="s">
        <v>97</v>
      </c>
      <c r="P686" s="13" t="s">
        <v>2409</v>
      </c>
    </row>
    <row r="687" spans="1:16" ht="51">
      <c r="A687" s="6">
        <f t="shared" si="10"/>
        <v>682</v>
      </c>
      <c r="B687" s="13" t="s">
        <v>2335</v>
      </c>
      <c r="C687" s="13" t="s">
        <v>506</v>
      </c>
      <c r="D687" s="7" t="s">
        <v>573</v>
      </c>
      <c r="E687" s="13" t="s">
        <v>556</v>
      </c>
      <c r="F687" s="13">
        <v>110</v>
      </c>
      <c r="G687" s="13" t="s">
        <v>6</v>
      </c>
      <c r="H687" s="13" t="s">
        <v>144</v>
      </c>
      <c r="I687" s="13"/>
      <c r="J687" s="13"/>
      <c r="K687" s="13"/>
      <c r="L687" s="13"/>
      <c r="M687" s="13"/>
      <c r="N687" s="13">
        <v>50</v>
      </c>
      <c r="O687" s="13" t="s">
        <v>97</v>
      </c>
      <c r="P687" s="13" t="s">
        <v>2409</v>
      </c>
    </row>
    <row r="688" spans="1:16" ht="51">
      <c r="A688" s="6">
        <f t="shared" si="10"/>
        <v>683</v>
      </c>
      <c r="B688" s="13" t="s">
        <v>2335</v>
      </c>
      <c r="C688" s="13" t="s">
        <v>506</v>
      </c>
      <c r="D688" s="7" t="s">
        <v>574</v>
      </c>
      <c r="E688" s="13" t="s">
        <v>556</v>
      </c>
      <c r="F688" s="13">
        <v>110</v>
      </c>
      <c r="G688" s="13" t="s">
        <v>6</v>
      </c>
      <c r="H688" s="13" t="s">
        <v>144</v>
      </c>
      <c r="I688" s="13"/>
      <c r="J688" s="13"/>
      <c r="K688" s="13"/>
      <c r="L688" s="13"/>
      <c r="M688" s="13"/>
      <c r="N688" s="13">
        <v>50</v>
      </c>
      <c r="O688" s="13" t="s">
        <v>97</v>
      </c>
      <c r="P688" s="13" t="s">
        <v>2409</v>
      </c>
    </row>
    <row r="689" spans="1:16" ht="51">
      <c r="A689" s="6">
        <f t="shared" si="10"/>
        <v>684</v>
      </c>
      <c r="B689" s="13" t="s">
        <v>2335</v>
      </c>
      <c r="C689" s="13" t="s">
        <v>506</v>
      </c>
      <c r="D689" s="7" t="s">
        <v>575</v>
      </c>
      <c r="E689" s="13" t="s">
        <v>556</v>
      </c>
      <c r="F689" s="13">
        <v>110</v>
      </c>
      <c r="G689" s="13" t="s">
        <v>6</v>
      </c>
      <c r="H689" s="13" t="s">
        <v>144</v>
      </c>
      <c r="I689" s="13"/>
      <c r="J689" s="13"/>
      <c r="K689" s="13"/>
      <c r="L689" s="13"/>
      <c r="M689" s="13"/>
      <c r="N689" s="13">
        <v>50</v>
      </c>
      <c r="O689" s="13" t="s">
        <v>97</v>
      </c>
      <c r="P689" s="13" t="s">
        <v>2409</v>
      </c>
    </row>
    <row r="690" spans="1:16" ht="51">
      <c r="A690" s="6">
        <f t="shared" si="10"/>
        <v>685</v>
      </c>
      <c r="B690" s="13" t="s">
        <v>2335</v>
      </c>
      <c r="C690" s="13" t="s">
        <v>506</v>
      </c>
      <c r="D690" s="7" t="s">
        <v>576</v>
      </c>
      <c r="E690" s="13" t="s">
        <v>556</v>
      </c>
      <c r="F690" s="13">
        <v>110</v>
      </c>
      <c r="G690" s="13" t="s">
        <v>6</v>
      </c>
      <c r="H690" s="13" t="s">
        <v>109</v>
      </c>
      <c r="I690" s="13"/>
      <c r="J690" s="13"/>
      <c r="K690" s="13"/>
      <c r="L690" s="13"/>
      <c r="M690" s="13"/>
      <c r="N690" s="13">
        <v>32</v>
      </c>
      <c r="O690" s="13" t="s">
        <v>97</v>
      </c>
      <c r="P690" s="13" t="s">
        <v>2409</v>
      </c>
    </row>
    <row r="691" spans="1:16" ht="51">
      <c r="A691" s="6">
        <f t="shared" si="10"/>
        <v>686</v>
      </c>
      <c r="B691" s="13" t="s">
        <v>2335</v>
      </c>
      <c r="C691" s="13" t="s">
        <v>506</v>
      </c>
      <c r="D691" s="7" t="s">
        <v>577</v>
      </c>
      <c r="E691" s="13" t="s">
        <v>556</v>
      </c>
      <c r="F691" s="13">
        <v>110</v>
      </c>
      <c r="G691" s="13" t="s">
        <v>6</v>
      </c>
      <c r="H691" s="13" t="s">
        <v>7</v>
      </c>
      <c r="I691" s="13"/>
      <c r="J691" s="13"/>
      <c r="K691" s="13"/>
      <c r="L691" s="13"/>
      <c r="M691" s="13"/>
      <c r="N691" s="13">
        <v>126</v>
      </c>
      <c r="O691" s="13" t="s">
        <v>97</v>
      </c>
      <c r="P691" s="13" t="s">
        <v>2409</v>
      </c>
    </row>
    <row r="692" spans="1:16" ht="51">
      <c r="A692" s="6">
        <f t="shared" si="10"/>
        <v>687</v>
      </c>
      <c r="B692" s="13" t="s">
        <v>2335</v>
      </c>
      <c r="C692" s="13" t="s">
        <v>506</v>
      </c>
      <c r="D692" s="7" t="s">
        <v>578</v>
      </c>
      <c r="E692" s="13" t="s">
        <v>556</v>
      </c>
      <c r="F692" s="13">
        <v>110</v>
      </c>
      <c r="G692" s="13" t="s">
        <v>6</v>
      </c>
      <c r="H692" s="13" t="s">
        <v>106</v>
      </c>
      <c r="I692" s="13"/>
      <c r="J692" s="13"/>
      <c r="K692" s="13"/>
      <c r="L692" s="13"/>
      <c r="M692" s="13"/>
      <c r="N692" s="13">
        <v>80</v>
      </c>
      <c r="O692" s="13" t="s">
        <v>97</v>
      </c>
      <c r="P692" s="13" t="s">
        <v>2409</v>
      </c>
    </row>
    <row r="693" spans="1:16" ht="51">
      <c r="A693" s="6">
        <f t="shared" si="10"/>
        <v>688</v>
      </c>
      <c r="B693" s="13" t="s">
        <v>2335</v>
      </c>
      <c r="C693" s="13" t="s">
        <v>506</v>
      </c>
      <c r="D693" s="7" t="s">
        <v>579</v>
      </c>
      <c r="E693" s="13" t="s">
        <v>556</v>
      </c>
      <c r="F693" s="13">
        <v>110</v>
      </c>
      <c r="G693" s="13" t="s">
        <v>6</v>
      </c>
      <c r="H693" s="13" t="s">
        <v>144</v>
      </c>
      <c r="I693" s="13"/>
      <c r="J693" s="13"/>
      <c r="K693" s="13"/>
      <c r="L693" s="13"/>
      <c r="M693" s="13"/>
      <c r="N693" s="13">
        <v>50</v>
      </c>
      <c r="O693" s="13" t="s">
        <v>97</v>
      </c>
      <c r="P693" s="13" t="s">
        <v>2409</v>
      </c>
    </row>
    <row r="694" spans="1:16" ht="51">
      <c r="A694" s="6">
        <f t="shared" si="10"/>
        <v>689</v>
      </c>
      <c r="B694" s="13" t="s">
        <v>2335</v>
      </c>
      <c r="C694" s="13" t="s">
        <v>506</v>
      </c>
      <c r="D694" s="7" t="s">
        <v>580</v>
      </c>
      <c r="E694" s="13" t="s">
        <v>556</v>
      </c>
      <c r="F694" s="13">
        <v>110</v>
      </c>
      <c r="G694" s="13" t="s">
        <v>6</v>
      </c>
      <c r="H694" s="13" t="s">
        <v>293</v>
      </c>
      <c r="I694" s="13"/>
      <c r="J694" s="13"/>
      <c r="K694" s="13"/>
      <c r="L694" s="13"/>
      <c r="M694" s="13"/>
      <c r="N694" s="13">
        <v>64</v>
      </c>
      <c r="O694" s="13" t="s">
        <v>97</v>
      </c>
      <c r="P694" s="13" t="s">
        <v>2409</v>
      </c>
    </row>
    <row r="695" spans="1:16" ht="51">
      <c r="A695" s="6">
        <f t="shared" si="10"/>
        <v>690</v>
      </c>
      <c r="B695" s="13" t="s">
        <v>2335</v>
      </c>
      <c r="C695" s="13" t="s">
        <v>506</v>
      </c>
      <c r="D695" s="7" t="s">
        <v>581</v>
      </c>
      <c r="E695" s="13" t="s">
        <v>556</v>
      </c>
      <c r="F695" s="13">
        <v>110</v>
      </c>
      <c r="G695" s="13" t="s">
        <v>6</v>
      </c>
      <c r="H695" s="13" t="s">
        <v>109</v>
      </c>
      <c r="I695" s="13"/>
      <c r="J695" s="13"/>
      <c r="K695" s="13"/>
      <c r="L695" s="13"/>
      <c r="M695" s="13"/>
      <c r="N695" s="13">
        <v>32</v>
      </c>
      <c r="O695" s="13" t="s">
        <v>97</v>
      </c>
      <c r="P695" s="13" t="s">
        <v>2409</v>
      </c>
    </row>
    <row r="696" spans="1:16" ht="51">
      <c r="A696" s="6">
        <f t="shared" si="10"/>
        <v>691</v>
      </c>
      <c r="B696" s="13" t="s">
        <v>2335</v>
      </c>
      <c r="C696" s="13" t="s">
        <v>506</v>
      </c>
      <c r="D696" s="7" t="s">
        <v>582</v>
      </c>
      <c r="E696" s="13" t="s">
        <v>556</v>
      </c>
      <c r="F696" s="13">
        <v>110</v>
      </c>
      <c r="G696" s="13" t="s">
        <v>6</v>
      </c>
      <c r="H696" s="13" t="s">
        <v>7</v>
      </c>
      <c r="I696" s="13"/>
      <c r="J696" s="13"/>
      <c r="K696" s="13"/>
      <c r="L696" s="13"/>
      <c r="M696" s="13"/>
      <c r="N696" s="13">
        <v>126</v>
      </c>
      <c r="O696" s="13" t="s">
        <v>97</v>
      </c>
      <c r="P696" s="13" t="s">
        <v>2409</v>
      </c>
    </row>
    <row r="697" spans="1:16" ht="51">
      <c r="A697" s="6">
        <f t="shared" si="10"/>
        <v>692</v>
      </c>
      <c r="B697" s="13" t="s">
        <v>2335</v>
      </c>
      <c r="C697" s="13" t="s">
        <v>506</v>
      </c>
      <c r="D697" s="7" t="s">
        <v>583</v>
      </c>
      <c r="E697" s="13" t="s">
        <v>556</v>
      </c>
      <c r="F697" s="13">
        <v>110</v>
      </c>
      <c r="G697" s="13" t="s">
        <v>6</v>
      </c>
      <c r="H697" s="13" t="s">
        <v>144</v>
      </c>
      <c r="I697" s="13"/>
      <c r="J697" s="13"/>
      <c r="K697" s="13"/>
      <c r="L697" s="13"/>
      <c r="M697" s="13"/>
      <c r="N697" s="13">
        <v>50</v>
      </c>
      <c r="O697" s="13" t="s">
        <v>97</v>
      </c>
      <c r="P697" s="13" t="s">
        <v>2409</v>
      </c>
    </row>
    <row r="698" spans="1:16" ht="51">
      <c r="A698" s="6">
        <f t="shared" si="10"/>
        <v>693</v>
      </c>
      <c r="B698" s="13" t="s">
        <v>2335</v>
      </c>
      <c r="C698" s="13" t="s">
        <v>506</v>
      </c>
      <c r="D698" s="7" t="s">
        <v>584</v>
      </c>
      <c r="E698" s="13" t="s">
        <v>556</v>
      </c>
      <c r="F698" s="13">
        <v>110</v>
      </c>
      <c r="G698" s="13" t="s">
        <v>6</v>
      </c>
      <c r="H698" s="13" t="s">
        <v>144</v>
      </c>
      <c r="I698" s="13"/>
      <c r="J698" s="13"/>
      <c r="K698" s="13"/>
      <c r="L698" s="13"/>
      <c r="M698" s="13"/>
      <c r="N698" s="13">
        <v>50</v>
      </c>
      <c r="O698" s="13" t="s">
        <v>97</v>
      </c>
      <c r="P698" s="13" t="s">
        <v>2409</v>
      </c>
    </row>
    <row r="699" spans="1:16" ht="51">
      <c r="A699" s="6">
        <f t="shared" si="10"/>
        <v>694</v>
      </c>
      <c r="B699" s="13" t="s">
        <v>2335</v>
      </c>
      <c r="C699" s="13" t="s">
        <v>506</v>
      </c>
      <c r="D699" s="7" t="s">
        <v>585</v>
      </c>
      <c r="E699" s="13" t="s">
        <v>556</v>
      </c>
      <c r="F699" s="13">
        <v>110</v>
      </c>
      <c r="G699" s="13" t="s">
        <v>6</v>
      </c>
      <c r="H699" s="13" t="s">
        <v>106</v>
      </c>
      <c r="I699" s="13"/>
      <c r="J699" s="13"/>
      <c r="K699" s="13"/>
      <c r="L699" s="13"/>
      <c r="M699" s="13"/>
      <c r="N699" s="13">
        <v>80</v>
      </c>
      <c r="O699" s="13" t="s">
        <v>97</v>
      </c>
      <c r="P699" s="13" t="s">
        <v>2409</v>
      </c>
    </row>
    <row r="700" spans="1:16" ht="51">
      <c r="A700" s="6">
        <f t="shared" si="10"/>
        <v>695</v>
      </c>
      <c r="B700" s="13" t="s">
        <v>2335</v>
      </c>
      <c r="C700" s="13" t="s">
        <v>506</v>
      </c>
      <c r="D700" s="7" t="s">
        <v>586</v>
      </c>
      <c r="E700" s="13" t="s">
        <v>556</v>
      </c>
      <c r="F700" s="13">
        <v>110</v>
      </c>
      <c r="G700" s="13" t="s">
        <v>6</v>
      </c>
      <c r="H700" s="13" t="s">
        <v>144</v>
      </c>
      <c r="I700" s="13"/>
      <c r="J700" s="13"/>
      <c r="K700" s="13"/>
      <c r="L700" s="13"/>
      <c r="M700" s="13"/>
      <c r="N700" s="13">
        <v>50</v>
      </c>
      <c r="O700" s="13" t="s">
        <v>97</v>
      </c>
      <c r="P700" s="13" t="s">
        <v>2409</v>
      </c>
    </row>
    <row r="701" spans="1:16" ht="51">
      <c r="A701" s="6">
        <f t="shared" si="10"/>
        <v>696</v>
      </c>
      <c r="B701" s="13" t="s">
        <v>2335</v>
      </c>
      <c r="C701" s="13" t="s">
        <v>506</v>
      </c>
      <c r="D701" s="7" t="s">
        <v>587</v>
      </c>
      <c r="E701" s="13" t="s">
        <v>556</v>
      </c>
      <c r="F701" s="13">
        <v>110</v>
      </c>
      <c r="G701" s="13" t="s">
        <v>6</v>
      </c>
      <c r="H701" s="13" t="s">
        <v>287</v>
      </c>
      <c r="I701" s="13"/>
      <c r="J701" s="13"/>
      <c r="K701" s="13"/>
      <c r="L701" s="13"/>
      <c r="M701" s="13"/>
      <c r="N701" s="13">
        <v>25</v>
      </c>
      <c r="O701" s="13" t="s">
        <v>97</v>
      </c>
      <c r="P701" s="13" t="s">
        <v>2409</v>
      </c>
    </row>
    <row r="702" spans="1:16" ht="51">
      <c r="A702" s="6">
        <f t="shared" si="10"/>
        <v>697</v>
      </c>
      <c r="B702" s="13" t="s">
        <v>2335</v>
      </c>
      <c r="C702" s="13" t="s">
        <v>506</v>
      </c>
      <c r="D702" s="7" t="s">
        <v>588</v>
      </c>
      <c r="E702" s="13" t="s">
        <v>556</v>
      </c>
      <c r="F702" s="13">
        <v>110</v>
      </c>
      <c r="G702" s="13" t="s">
        <v>6</v>
      </c>
      <c r="H702" s="13" t="s">
        <v>109</v>
      </c>
      <c r="I702" s="13"/>
      <c r="J702" s="13"/>
      <c r="K702" s="13"/>
      <c r="L702" s="13"/>
      <c r="M702" s="13"/>
      <c r="N702" s="13">
        <v>32</v>
      </c>
      <c r="O702" s="13" t="s">
        <v>97</v>
      </c>
      <c r="P702" s="13" t="s">
        <v>2409</v>
      </c>
    </row>
    <row r="703" spans="1:16" ht="51">
      <c r="A703" s="6">
        <f t="shared" si="10"/>
        <v>698</v>
      </c>
      <c r="B703" s="13" t="s">
        <v>2335</v>
      </c>
      <c r="C703" s="13" t="s">
        <v>506</v>
      </c>
      <c r="D703" s="7" t="s">
        <v>589</v>
      </c>
      <c r="E703" s="13" t="s">
        <v>556</v>
      </c>
      <c r="F703" s="13">
        <v>110</v>
      </c>
      <c r="G703" s="13" t="s">
        <v>6</v>
      </c>
      <c r="H703" s="13" t="s">
        <v>144</v>
      </c>
      <c r="I703" s="13"/>
      <c r="J703" s="13"/>
      <c r="K703" s="13"/>
      <c r="L703" s="13"/>
      <c r="M703" s="13"/>
      <c r="N703" s="13">
        <v>50</v>
      </c>
      <c r="O703" s="13" t="s">
        <v>97</v>
      </c>
      <c r="P703" s="13" t="s">
        <v>2409</v>
      </c>
    </row>
    <row r="704" spans="1:16" ht="51">
      <c r="A704" s="6">
        <f t="shared" si="10"/>
        <v>699</v>
      </c>
      <c r="B704" s="13" t="s">
        <v>2335</v>
      </c>
      <c r="C704" s="13" t="s">
        <v>506</v>
      </c>
      <c r="D704" s="7" t="s">
        <v>590</v>
      </c>
      <c r="E704" s="13" t="s">
        <v>556</v>
      </c>
      <c r="F704" s="13">
        <v>110</v>
      </c>
      <c r="G704" s="13" t="s">
        <v>6</v>
      </c>
      <c r="H704" s="13" t="s">
        <v>106</v>
      </c>
      <c r="I704" s="13"/>
      <c r="J704" s="13"/>
      <c r="K704" s="13"/>
      <c r="L704" s="13"/>
      <c r="M704" s="13"/>
      <c r="N704" s="13">
        <v>80</v>
      </c>
      <c r="O704" s="13" t="s">
        <v>97</v>
      </c>
      <c r="P704" s="13" t="s">
        <v>2409</v>
      </c>
    </row>
    <row r="705" spans="1:16" ht="51">
      <c r="A705" s="6">
        <f t="shared" si="10"/>
        <v>700</v>
      </c>
      <c r="B705" s="13" t="s">
        <v>2335</v>
      </c>
      <c r="C705" s="13" t="s">
        <v>506</v>
      </c>
      <c r="D705" s="7" t="s">
        <v>591</v>
      </c>
      <c r="E705" s="13" t="s">
        <v>556</v>
      </c>
      <c r="F705" s="13">
        <v>110</v>
      </c>
      <c r="G705" s="13" t="s">
        <v>6</v>
      </c>
      <c r="H705" s="13" t="s">
        <v>7</v>
      </c>
      <c r="I705" s="13"/>
      <c r="J705" s="13"/>
      <c r="K705" s="13"/>
      <c r="L705" s="13"/>
      <c r="M705" s="13"/>
      <c r="N705" s="13">
        <v>126</v>
      </c>
      <c r="O705" s="13" t="s">
        <v>97</v>
      </c>
      <c r="P705" s="13" t="s">
        <v>2409</v>
      </c>
    </row>
    <row r="706" spans="1:16" ht="25.5">
      <c r="A706" s="6">
        <f t="shared" si="10"/>
        <v>701</v>
      </c>
      <c r="B706" s="13" t="s">
        <v>2335</v>
      </c>
      <c r="C706" s="13" t="s">
        <v>506</v>
      </c>
      <c r="D706" s="7" t="s">
        <v>592</v>
      </c>
      <c r="E706" s="13" t="s">
        <v>78</v>
      </c>
      <c r="F706" s="13">
        <v>110</v>
      </c>
      <c r="G706" s="13" t="s">
        <v>31</v>
      </c>
      <c r="H706" s="13" t="s">
        <v>2574</v>
      </c>
      <c r="I706" s="13"/>
      <c r="J706" s="13"/>
      <c r="K706" s="13"/>
      <c r="L706" s="13"/>
      <c r="M706" s="13"/>
      <c r="N706" s="13">
        <v>52</v>
      </c>
      <c r="O706" s="13" t="s">
        <v>2040</v>
      </c>
      <c r="P706" s="13" t="s">
        <v>2409</v>
      </c>
    </row>
    <row r="707" spans="1:16" ht="25.5">
      <c r="A707" s="6">
        <f t="shared" si="10"/>
        <v>702</v>
      </c>
      <c r="B707" s="13" t="s">
        <v>2335</v>
      </c>
      <c r="C707" s="13" t="s">
        <v>506</v>
      </c>
      <c r="D707" s="7" t="s">
        <v>593</v>
      </c>
      <c r="E707" s="13" t="s">
        <v>78</v>
      </c>
      <c r="F707" s="13">
        <v>110</v>
      </c>
      <c r="G707" s="13" t="s">
        <v>31</v>
      </c>
      <c r="H707" s="13" t="s">
        <v>5</v>
      </c>
      <c r="I707" s="13"/>
      <c r="J707" s="13"/>
      <c r="K707" s="13"/>
      <c r="L707" s="13"/>
      <c r="M707" s="13"/>
      <c r="N707" s="13" t="s">
        <v>5</v>
      </c>
      <c r="O707" s="13" t="s">
        <v>2040</v>
      </c>
      <c r="P707" s="13" t="s">
        <v>2409</v>
      </c>
    </row>
    <row r="708" spans="1:16" ht="25.5">
      <c r="A708" s="6">
        <f t="shared" si="10"/>
        <v>703</v>
      </c>
      <c r="B708" s="13" t="s">
        <v>2335</v>
      </c>
      <c r="C708" s="13" t="s">
        <v>506</v>
      </c>
      <c r="D708" s="7" t="s">
        <v>594</v>
      </c>
      <c r="E708" s="13" t="s">
        <v>595</v>
      </c>
      <c r="F708" s="13">
        <v>110</v>
      </c>
      <c r="G708" s="13" t="s">
        <v>6</v>
      </c>
      <c r="H708" s="13" t="s">
        <v>144</v>
      </c>
      <c r="I708" s="13"/>
      <c r="J708" s="13"/>
      <c r="K708" s="13"/>
      <c r="L708" s="13"/>
      <c r="M708" s="13"/>
      <c r="N708" s="13">
        <v>50</v>
      </c>
      <c r="O708" s="13" t="s">
        <v>2040</v>
      </c>
      <c r="P708" s="13" t="s">
        <v>2409</v>
      </c>
    </row>
    <row r="709" spans="1:16" ht="25.5">
      <c r="A709" s="6">
        <f t="shared" si="10"/>
        <v>704</v>
      </c>
      <c r="B709" s="13" t="s">
        <v>2335</v>
      </c>
      <c r="C709" s="13" t="s">
        <v>506</v>
      </c>
      <c r="D709" s="7" t="s">
        <v>596</v>
      </c>
      <c r="E709" s="13" t="s">
        <v>78</v>
      </c>
      <c r="F709" s="13">
        <v>110</v>
      </c>
      <c r="G709" s="13" t="s">
        <v>5</v>
      </c>
      <c r="H709" s="13" t="s">
        <v>5</v>
      </c>
      <c r="I709" s="13"/>
      <c r="J709" s="13"/>
      <c r="K709" s="13"/>
      <c r="L709" s="13"/>
      <c r="M709" s="13"/>
      <c r="N709" s="13" t="s">
        <v>5</v>
      </c>
      <c r="O709" s="13" t="s">
        <v>2040</v>
      </c>
      <c r="P709" s="13" t="s">
        <v>2409</v>
      </c>
    </row>
    <row r="710" spans="1:16" ht="38.25">
      <c r="A710" s="6">
        <f t="shared" si="10"/>
        <v>705</v>
      </c>
      <c r="B710" s="13" t="s">
        <v>2335</v>
      </c>
      <c r="C710" s="13" t="s">
        <v>506</v>
      </c>
      <c r="D710" s="7" t="s">
        <v>597</v>
      </c>
      <c r="E710" s="13" t="s">
        <v>595</v>
      </c>
      <c r="F710" s="13">
        <v>110</v>
      </c>
      <c r="G710" s="13" t="s">
        <v>5</v>
      </c>
      <c r="H710" s="13" t="s">
        <v>5</v>
      </c>
      <c r="I710" s="13"/>
      <c r="J710" s="13"/>
      <c r="K710" s="13"/>
      <c r="L710" s="13"/>
      <c r="M710" s="13"/>
      <c r="N710" s="13" t="s">
        <v>5</v>
      </c>
      <c r="O710" s="13" t="s">
        <v>2040</v>
      </c>
      <c r="P710" s="13" t="s">
        <v>2409</v>
      </c>
    </row>
    <row r="711" spans="1:16" ht="38.25">
      <c r="A711" s="6">
        <f t="shared" si="10"/>
        <v>706</v>
      </c>
      <c r="B711" s="13" t="s">
        <v>2335</v>
      </c>
      <c r="C711" s="13" t="s">
        <v>506</v>
      </c>
      <c r="D711" s="7" t="s">
        <v>598</v>
      </c>
      <c r="E711" s="13" t="s">
        <v>595</v>
      </c>
      <c r="F711" s="13">
        <v>110</v>
      </c>
      <c r="G711" s="13" t="s">
        <v>5</v>
      </c>
      <c r="H711" s="13" t="s">
        <v>5</v>
      </c>
      <c r="I711" s="13"/>
      <c r="J711" s="13"/>
      <c r="K711" s="13"/>
      <c r="L711" s="13"/>
      <c r="M711" s="13"/>
      <c r="N711" s="13" t="s">
        <v>5</v>
      </c>
      <c r="O711" s="13" t="s">
        <v>2040</v>
      </c>
      <c r="P711" s="13" t="s">
        <v>2409</v>
      </c>
    </row>
    <row r="712" spans="1:16" ht="25.5">
      <c r="A712" s="6">
        <f t="shared" si="10"/>
        <v>707</v>
      </c>
      <c r="B712" s="13" t="s">
        <v>2335</v>
      </c>
      <c r="C712" s="13" t="s">
        <v>506</v>
      </c>
      <c r="D712" s="7" t="s">
        <v>599</v>
      </c>
      <c r="E712" s="13" t="s">
        <v>600</v>
      </c>
      <c r="F712" s="13">
        <v>110</v>
      </c>
      <c r="G712" s="13" t="s">
        <v>5</v>
      </c>
      <c r="H712" s="13" t="s">
        <v>5</v>
      </c>
      <c r="I712" s="13"/>
      <c r="J712" s="13"/>
      <c r="K712" s="13"/>
      <c r="L712" s="13"/>
      <c r="M712" s="13"/>
      <c r="N712" s="13" t="s">
        <v>5</v>
      </c>
      <c r="O712" s="13" t="s">
        <v>2040</v>
      </c>
      <c r="P712" s="13" t="s">
        <v>2409</v>
      </c>
    </row>
    <row r="713" spans="1:16" ht="38.25">
      <c r="A713" s="6">
        <f t="shared" ref="A713:A776" si="11">A712+1</f>
        <v>708</v>
      </c>
      <c r="B713" s="13" t="s">
        <v>2335</v>
      </c>
      <c r="C713" s="13" t="s">
        <v>506</v>
      </c>
      <c r="D713" s="7" t="s">
        <v>601</v>
      </c>
      <c r="E713" s="13" t="s">
        <v>102</v>
      </c>
      <c r="F713" s="13">
        <v>110</v>
      </c>
      <c r="G713" s="13" t="s">
        <v>5</v>
      </c>
      <c r="H713" s="13" t="s">
        <v>5</v>
      </c>
      <c r="I713" s="13"/>
      <c r="J713" s="13"/>
      <c r="K713" s="13"/>
      <c r="L713" s="13"/>
      <c r="M713" s="13"/>
      <c r="N713" s="13" t="s">
        <v>5</v>
      </c>
      <c r="O713" s="13" t="s">
        <v>2040</v>
      </c>
      <c r="P713" s="13" t="s">
        <v>2409</v>
      </c>
    </row>
    <row r="714" spans="1:16" ht="25.5">
      <c r="A714" s="6">
        <f t="shared" si="11"/>
        <v>709</v>
      </c>
      <c r="B714" s="13" t="s">
        <v>2335</v>
      </c>
      <c r="C714" s="13" t="s">
        <v>506</v>
      </c>
      <c r="D714" s="7" t="s">
        <v>602</v>
      </c>
      <c r="E714" s="13" t="s">
        <v>595</v>
      </c>
      <c r="F714" s="13">
        <v>110</v>
      </c>
      <c r="G714" s="13" t="s">
        <v>5</v>
      </c>
      <c r="H714" s="13" t="s">
        <v>5</v>
      </c>
      <c r="I714" s="13"/>
      <c r="J714" s="13"/>
      <c r="K714" s="13"/>
      <c r="L714" s="13"/>
      <c r="M714" s="13"/>
      <c r="N714" s="13" t="s">
        <v>5</v>
      </c>
      <c r="O714" s="13" t="s">
        <v>2040</v>
      </c>
      <c r="P714" s="13" t="s">
        <v>2409</v>
      </c>
    </row>
    <row r="715" spans="1:16" ht="25.5">
      <c r="A715" s="6">
        <f t="shared" si="11"/>
        <v>710</v>
      </c>
      <c r="B715" s="13" t="s">
        <v>2335</v>
      </c>
      <c r="C715" s="13" t="s">
        <v>506</v>
      </c>
      <c r="D715" s="7" t="s">
        <v>603</v>
      </c>
      <c r="E715" s="13" t="s">
        <v>102</v>
      </c>
      <c r="F715" s="13">
        <v>500</v>
      </c>
      <c r="G715" s="13" t="s">
        <v>5</v>
      </c>
      <c r="H715" s="13" t="s">
        <v>5</v>
      </c>
      <c r="I715" s="13"/>
      <c r="J715" s="13"/>
      <c r="K715" s="13"/>
      <c r="L715" s="13"/>
      <c r="M715" s="13"/>
      <c r="N715" s="13" t="s">
        <v>5</v>
      </c>
      <c r="O715" s="13" t="s">
        <v>2040</v>
      </c>
      <c r="P715" s="13" t="s">
        <v>2409</v>
      </c>
    </row>
    <row r="716" spans="1:16" ht="38.25">
      <c r="A716" s="6">
        <f t="shared" si="11"/>
        <v>711</v>
      </c>
      <c r="B716" s="13" t="s">
        <v>2335</v>
      </c>
      <c r="C716" s="13" t="s">
        <v>506</v>
      </c>
      <c r="D716" s="7" t="s">
        <v>604</v>
      </c>
      <c r="E716" s="13" t="s">
        <v>605</v>
      </c>
      <c r="F716" s="13">
        <v>110</v>
      </c>
      <c r="G716" s="13" t="s">
        <v>5</v>
      </c>
      <c r="H716" s="13" t="s">
        <v>5</v>
      </c>
      <c r="I716" s="13"/>
      <c r="J716" s="13"/>
      <c r="K716" s="13"/>
      <c r="L716" s="13"/>
      <c r="M716" s="13"/>
      <c r="N716" s="13" t="s">
        <v>5</v>
      </c>
      <c r="O716" s="13" t="s">
        <v>2040</v>
      </c>
      <c r="P716" s="13" t="s">
        <v>2409</v>
      </c>
    </row>
    <row r="717" spans="1:16" ht="25.5">
      <c r="A717" s="6">
        <f t="shared" si="11"/>
        <v>712</v>
      </c>
      <c r="B717" s="13" t="s">
        <v>2335</v>
      </c>
      <c r="C717" s="13" t="s">
        <v>506</v>
      </c>
      <c r="D717" s="7" t="s">
        <v>606</v>
      </c>
      <c r="E717" s="13" t="s">
        <v>78</v>
      </c>
      <c r="F717" s="13">
        <v>110</v>
      </c>
      <c r="G717" s="13" t="s">
        <v>5</v>
      </c>
      <c r="H717" s="13" t="s">
        <v>5</v>
      </c>
      <c r="I717" s="13"/>
      <c r="J717" s="13"/>
      <c r="K717" s="13"/>
      <c r="L717" s="13"/>
      <c r="M717" s="13"/>
      <c r="N717" s="13" t="s">
        <v>5</v>
      </c>
      <c r="O717" s="13" t="s">
        <v>2040</v>
      </c>
      <c r="P717" s="13" t="s">
        <v>2409</v>
      </c>
    </row>
    <row r="718" spans="1:16" ht="38.25">
      <c r="A718" s="6">
        <f t="shared" si="11"/>
        <v>713</v>
      </c>
      <c r="B718" s="13" t="s">
        <v>2335</v>
      </c>
      <c r="C718" s="13" t="s">
        <v>506</v>
      </c>
      <c r="D718" s="7" t="s">
        <v>607</v>
      </c>
      <c r="E718" s="13" t="s">
        <v>595</v>
      </c>
      <c r="F718" s="13">
        <v>110</v>
      </c>
      <c r="G718" s="13" t="s">
        <v>5</v>
      </c>
      <c r="H718" s="13" t="s">
        <v>5</v>
      </c>
      <c r="I718" s="13"/>
      <c r="J718" s="13"/>
      <c r="K718" s="13"/>
      <c r="L718" s="13"/>
      <c r="M718" s="13"/>
      <c r="N718" s="13" t="s">
        <v>5</v>
      </c>
      <c r="O718" s="13" t="s">
        <v>2040</v>
      </c>
      <c r="P718" s="13" t="s">
        <v>2409</v>
      </c>
    </row>
    <row r="719" spans="1:16" ht="25.5">
      <c r="A719" s="6">
        <f t="shared" si="11"/>
        <v>714</v>
      </c>
      <c r="B719" s="13" t="s">
        <v>2335</v>
      </c>
      <c r="C719" s="13" t="s">
        <v>506</v>
      </c>
      <c r="D719" s="7" t="s">
        <v>608</v>
      </c>
      <c r="E719" s="13" t="s">
        <v>78</v>
      </c>
      <c r="F719" s="13">
        <v>110</v>
      </c>
      <c r="G719" s="13" t="s">
        <v>5</v>
      </c>
      <c r="H719" s="13" t="s">
        <v>5</v>
      </c>
      <c r="I719" s="13"/>
      <c r="J719" s="13"/>
      <c r="K719" s="13"/>
      <c r="L719" s="13"/>
      <c r="M719" s="13"/>
      <c r="N719" s="13" t="s">
        <v>5</v>
      </c>
      <c r="O719" s="13" t="s">
        <v>2040</v>
      </c>
      <c r="P719" s="13" t="s">
        <v>2409</v>
      </c>
    </row>
    <row r="720" spans="1:16" ht="28.5" customHeight="1">
      <c r="A720" s="6">
        <f t="shared" si="11"/>
        <v>715</v>
      </c>
      <c r="B720" s="13" t="s">
        <v>2335</v>
      </c>
      <c r="C720" s="13" t="s">
        <v>506</v>
      </c>
      <c r="D720" s="7" t="s">
        <v>609</v>
      </c>
      <c r="E720" s="13" t="s">
        <v>78</v>
      </c>
      <c r="F720" s="13">
        <v>110</v>
      </c>
      <c r="G720" s="13" t="s">
        <v>5</v>
      </c>
      <c r="H720" s="13" t="s">
        <v>5</v>
      </c>
      <c r="I720" s="13"/>
      <c r="J720" s="13"/>
      <c r="K720" s="13"/>
      <c r="L720" s="13"/>
      <c r="M720" s="13"/>
      <c r="N720" s="13" t="s">
        <v>5</v>
      </c>
      <c r="O720" s="13" t="s">
        <v>2040</v>
      </c>
      <c r="P720" s="13" t="s">
        <v>2409</v>
      </c>
    </row>
    <row r="721" spans="1:16" ht="32.25" customHeight="1">
      <c r="A721" s="6">
        <f t="shared" si="11"/>
        <v>716</v>
      </c>
      <c r="B721" s="13" t="s">
        <v>2335</v>
      </c>
      <c r="C721" s="13" t="s">
        <v>506</v>
      </c>
      <c r="D721" s="7" t="s">
        <v>610</v>
      </c>
      <c r="E721" s="13" t="s">
        <v>78</v>
      </c>
      <c r="F721" s="13">
        <v>110</v>
      </c>
      <c r="G721" s="13" t="s">
        <v>5</v>
      </c>
      <c r="H721" s="13" t="s">
        <v>5</v>
      </c>
      <c r="I721" s="13"/>
      <c r="J721" s="13"/>
      <c r="K721" s="13"/>
      <c r="L721" s="13"/>
      <c r="M721" s="13"/>
      <c r="N721" s="13" t="s">
        <v>5</v>
      </c>
      <c r="O721" s="13" t="s">
        <v>2040</v>
      </c>
      <c r="P721" s="13" t="s">
        <v>2409</v>
      </c>
    </row>
    <row r="722" spans="1:16" ht="51">
      <c r="A722" s="6">
        <f t="shared" si="11"/>
        <v>717</v>
      </c>
      <c r="B722" s="13" t="s">
        <v>2335</v>
      </c>
      <c r="C722" s="13" t="s">
        <v>611</v>
      </c>
      <c r="D722" s="7" t="s">
        <v>612</v>
      </c>
      <c r="E722" s="13" t="s">
        <v>613</v>
      </c>
      <c r="F722" s="13">
        <v>110</v>
      </c>
      <c r="G722" s="13" t="s">
        <v>6</v>
      </c>
      <c r="H722" s="13" t="s">
        <v>275</v>
      </c>
      <c r="I722" s="13"/>
      <c r="J722" s="13"/>
      <c r="K722" s="13"/>
      <c r="L722" s="13"/>
      <c r="M722" s="13"/>
      <c r="N722" s="13">
        <v>16</v>
      </c>
      <c r="O722" s="13" t="s">
        <v>2029</v>
      </c>
      <c r="P722" s="13" t="s">
        <v>2398</v>
      </c>
    </row>
    <row r="723" spans="1:16" ht="51">
      <c r="A723" s="6">
        <f t="shared" si="11"/>
        <v>718</v>
      </c>
      <c r="B723" s="13" t="s">
        <v>2335</v>
      </c>
      <c r="C723" s="13" t="s">
        <v>611</v>
      </c>
      <c r="D723" s="7" t="s">
        <v>614</v>
      </c>
      <c r="E723" s="13" t="s">
        <v>613</v>
      </c>
      <c r="F723" s="13">
        <v>110</v>
      </c>
      <c r="G723" s="13" t="s">
        <v>6</v>
      </c>
      <c r="H723" s="13"/>
      <c r="I723" s="13"/>
      <c r="J723" s="13" t="s">
        <v>615</v>
      </c>
      <c r="K723" s="13"/>
      <c r="L723" s="13"/>
      <c r="M723" s="13"/>
      <c r="N723" s="13">
        <v>4</v>
      </c>
      <c r="O723" s="13" t="s">
        <v>2029</v>
      </c>
      <c r="P723" s="13" t="s">
        <v>2398</v>
      </c>
    </row>
    <row r="724" spans="1:16" ht="51">
      <c r="A724" s="6">
        <f t="shared" si="11"/>
        <v>719</v>
      </c>
      <c r="B724" s="13" t="s">
        <v>2335</v>
      </c>
      <c r="C724" s="13" t="s">
        <v>611</v>
      </c>
      <c r="D724" s="7" t="s">
        <v>616</v>
      </c>
      <c r="E724" s="13" t="s">
        <v>613</v>
      </c>
      <c r="F724" s="13">
        <v>110</v>
      </c>
      <c r="G724" s="13" t="s">
        <v>6</v>
      </c>
      <c r="H724" s="13"/>
      <c r="I724" s="13"/>
      <c r="J724" s="13" t="s">
        <v>144</v>
      </c>
      <c r="K724" s="13"/>
      <c r="L724" s="13"/>
      <c r="M724" s="13"/>
      <c r="N724" s="13">
        <v>50</v>
      </c>
      <c r="O724" s="13" t="s">
        <v>2029</v>
      </c>
      <c r="P724" s="13" t="s">
        <v>2398</v>
      </c>
    </row>
    <row r="725" spans="1:16" ht="89.25">
      <c r="A725" s="6">
        <f t="shared" si="11"/>
        <v>720</v>
      </c>
      <c r="B725" s="19" t="s">
        <v>2335</v>
      </c>
      <c r="C725" s="19" t="s">
        <v>611</v>
      </c>
      <c r="D725" s="7" t="s">
        <v>617</v>
      </c>
      <c r="E725" s="19" t="s">
        <v>618</v>
      </c>
      <c r="F725" s="19">
        <v>110</v>
      </c>
      <c r="G725" s="19" t="s">
        <v>6</v>
      </c>
      <c r="H725" s="19"/>
      <c r="I725" s="19"/>
      <c r="J725" s="19" t="s">
        <v>275</v>
      </c>
      <c r="K725" s="19"/>
      <c r="L725" s="19"/>
      <c r="M725" s="19"/>
      <c r="N725" s="19">
        <v>16</v>
      </c>
      <c r="O725" s="19" t="s">
        <v>2029</v>
      </c>
      <c r="P725" s="19" t="s">
        <v>2398</v>
      </c>
    </row>
    <row r="726" spans="1:16" ht="51">
      <c r="A726" s="6">
        <f t="shared" si="11"/>
        <v>721</v>
      </c>
      <c r="B726" s="13" t="s">
        <v>2335</v>
      </c>
      <c r="C726" s="13" t="s">
        <v>611</v>
      </c>
      <c r="D726" s="7" t="s">
        <v>619</v>
      </c>
      <c r="E726" s="13" t="s">
        <v>613</v>
      </c>
      <c r="F726" s="13">
        <v>110</v>
      </c>
      <c r="G726" s="13" t="s">
        <v>16</v>
      </c>
      <c r="H726" s="13" t="s">
        <v>1790</v>
      </c>
      <c r="I726" s="13"/>
      <c r="J726" s="13"/>
      <c r="K726" s="13"/>
      <c r="L726" s="13"/>
      <c r="M726" s="13"/>
      <c r="N726" s="13">
        <v>0.4</v>
      </c>
      <c r="O726" s="13" t="s">
        <v>2040</v>
      </c>
      <c r="P726" s="13" t="s">
        <v>2409</v>
      </c>
    </row>
    <row r="727" spans="1:16" ht="25.5">
      <c r="A727" s="6">
        <f t="shared" si="11"/>
        <v>722</v>
      </c>
      <c r="B727" s="13" t="s">
        <v>2335</v>
      </c>
      <c r="C727" s="13" t="s">
        <v>611</v>
      </c>
      <c r="D727" s="7" t="s">
        <v>620</v>
      </c>
      <c r="E727" s="13" t="s">
        <v>102</v>
      </c>
      <c r="F727" s="13">
        <v>220</v>
      </c>
      <c r="G727" s="13" t="s">
        <v>5</v>
      </c>
      <c r="H727" s="13" t="s">
        <v>5</v>
      </c>
      <c r="I727" s="13"/>
      <c r="J727" s="13"/>
      <c r="K727" s="13"/>
      <c r="L727" s="13"/>
      <c r="M727" s="13"/>
      <c r="N727" s="13" t="s">
        <v>5</v>
      </c>
      <c r="O727" s="13" t="s">
        <v>2040</v>
      </c>
      <c r="P727" s="13" t="s">
        <v>2409</v>
      </c>
    </row>
    <row r="728" spans="1:16" ht="38.25">
      <c r="A728" s="6">
        <f t="shared" si="11"/>
        <v>723</v>
      </c>
      <c r="B728" s="13" t="s">
        <v>2335</v>
      </c>
      <c r="C728" s="13" t="s">
        <v>611</v>
      </c>
      <c r="D728" s="7" t="s">
        <v>621</v>
      </c>
      <c r="E728" s="13" t="s">
        <v>622</v>
      </c>
      <c r="F728" s="13">
        <v>500</v>
      </c>
      <c r="G728" s="13" t="s">
        <v>5</v>
      </c>
      <c r="H728" s="13" t="s">
        <v>5</v>
      </c>
      <c r="I728" s="13"/>
      <c r="J728" s="13"/>
      <c r="K728" s="13"/>
      <c r="L728" s="13"/>
      <c r="M728" s="13"/>
      <c r="N728" s="13" t="s">
        <v>5</v>
      </c>
      <c r="O728" s="13" t="s">
        <v>1835</v>
      </c>
      <c r="P728" s="13" t="s">
        <v>2398</v>
      </c>
    </row>
    <row r="729" spans="1:16" ht="38.25">
      <c r="A729" s="6">
        <f t="shared" si="11"/>
        <v>724</v>
      </c>
      <c r="B729" s="19" t="s">
        <v>2335</v>
      </c>
      <c r="C729" s="19" t="s">
        <v>611</v>
      </c>
      <c r="D729" s="7" t="s">
        <v>623</v>
      </c>
      <c r="E729" s="19" t="s">
        <v>624</v>
      </c>
      <c r="F729" s="19">
        <v>220</v>
      </c>
      <c r="G729" s="19" t="s">
        <v>6</v>
      </c>
      <c r="H729" s="19" t="s">
        <v>140</v>
      </c>
      <c r="I729" s="19"/>
      <c r="J729" s="19"/>
      <c r="K729" s="19"/>
      <c r="L729" s="19"/>
      <c r="M729" s="19"/>
      <c r="N729" s="19">
        <v>160</v>
      </c>
      <c r="O729" s="19" t="s">
        <v>3520</v>
      </c>
      <c r="P729" s="19" t="s">
        <v>2409</v>
      </c>
    </row>
    <row r="730" spans="1:16" ht="51">
      <c r="A730" s="6">
        <f t="shared" si="11"/>
        <v>725</v>
      </c>
      <c r="B730" s="13" t="s">
        <v>2335</v>
      </c>
      <c r="C730" s="13" t="s">
        <v>611</v>
      </c>
      <c r="D730" s="7" t="s">
        <v>625</v>
      </c>
      <c r="E730" s="13" t="s">
        <v>613</v>
      </c>
      <c r="F730" s="13">
        <v>110</v>
      </c>
      <c r="G730" s="13" t="s">
        <v>16</v>
      </c>
      <c r="H730" s="13" t="s">
        <v>3521</v>
      </c>
      <c r="I730" s="13"/>
      <c r="J730" s="13"/>
      <c r="K730" s="13"/>
      <c r="L730" s="13"/>
      <c r="M730" s="13"/>
      <c r="N730" s="13">
        <v>22.2</v>
      </c>
      <c r="O730" s="13" t="s">
        <v>1835</v>
      </c>
      <c r="P730" s="13" t="s">
        <v>2398</v>
      </c>
    </row>
    <row r="731" spans="1:16" ht="38.25">
      <c r="A731" s="6">
        <f t="shared" si="11"/>
        <v>726</v>
      </c>
      <c r="B731" s="13" t="s">
        <v>2335</v>
      </c>
      <c r="C731" s="13" t="s">
        <v>611</v>
      </c>
      <c r="D731" s="7" t="s">
        <v>626</v>
      </c>
      <c r="E731" s="13" t="s">
        <v>627</v>
      </c>
      <c r="F731" s="13">
        <v>110</v>
      </c>
      <c r="G731" s="13" t="s">
        <v>5</v>
      </c>
      <c r="H731" s="13" t="s">
        <v>5</v>
      </c>
      <c r="I731" s="13"/>
      <c r="J731" s="13"/>
      <c r="K731" s="13"/>
      <c r="L731" s="13"/>
      <c r="M731" s="13"/>
      <c r="N731" s="13" t="s">
        <v>5</v>
      </c>
      <c r="O731" s="13" t="s">
        <v>1835</v>
      </c>
      <c r="P731" s="13" t="s">
        <v>2398</v>
      </c>
    </row>
    <row r="732" spans="1:16" ht="38.25">
      <c r="A732" s="6">
        <f t="shared" si="11"/>
        <v>727</v>
      </c>
      <c r="B732" s="13" t="s">
        <v>2335</v>
      </c>
      <c r="C732" s="13" t="s">
        <v>611</v>
      </c>
      <c r="D732" s="7" t="s">
        <v>628</v>
      </c>
      <c r="E732" s="13" t="s">
        <v>627</v>
      </c>
      <c r="F732" s="13">
        <v>110</v>
      </c>
      <c r="G732" s="13" t="s">
        <v>5</v>
      </c>
      <c r="H732" s="13" t="s">
        <v>5</v>
      </c>
      <c r="I732" s="13"/>
      <c r="J732" s="13"/>
      <c r="K732" s="13"/>
      <c r="L732" s="13"/>
      <c r="M732" s="13"/>
      <c r="N732" s="13" t="s">
        <v>5</v>
      </c>
      <c r="O732" s="13" t="s">
        <v>1835</v>
      </c>
      <c r="P732" s="13" t="s">
        <v>2398</v>
      </c>
    </row>
    <row r="733" spans="1:16" ht="38.25">
      <c r="A733" s="6">
        <f t="shared" si="11"/>
        <v>728</v>
      </c>
      <c r="B733" s="13" t="s">
        <v>2335</v>
      </c>
      <c r="C733" s="13" t="s">
        <v>611</v>
      </c>
      <c r="D733" s="7" t="s">
        <v>2575</v>
      </c>
      <c r="E733" s="13" t="s">
        <v>627</v>
      </c>
      <c r="F733" s="13">
        <v>110</v>
      </c>
      <c r="G733" s="13" t="s">
        <v>5</v>
      </c>
      <c r="H733" s="13" t="s">
        <v>5</v>
      </c>
      <c r="I733" s="13"/>
      <c r="J733" s="13"/>
      <c r="K733" s="13"/>
      <c r="L733" s="13"/>
      <c r="M733" s="13"/>
      <c r="N733" s="13" t="s">
        <v>5</v>
      </c>
      <c r="O733" s="13" t="s">
        <v>1835</v>
      </c>
      <c r="P733" s="13" t="s">
        <v>2398</v>
      </c>
    </row>
    <row r="734" spans="1:16" ht="38.25">
      <c r="A734" s="6">
        <f t="shared" si="11"/>
        <v>729</v>
      </c>
      <c r="B734" s="13" t="s">
        <v>2335</v>
      </c>
      <c r="C734" s="13" t="s">
        <v>611</v>
      </c>
      <c r="D734" s="7" t="s">
        <v>629</v>
      </c>
      <c r="E734" s="13" t="s">
        <v>627</v>
      </c>
      <c r="F734" s="13">
        <v>110</v>
      </c>
      <c r="G734" s="13" t="s">
        <v>5</v>
      </c>
      <c r="H734" s="13" t="s">
        <v>5</v>
      </c>
      <c r="I734" s="13"/>
      <c r="J734" s="13"/>
      <c r="K734" s="13"/>
      <c r="L734" s="13"/>
      <c r="M734" s="13"/>
      <c r="N734" s="13" t="s">
        <v>5</v>
      </c>
      <c r="O734" s="13" t="s">
        <v>2040</v>
      </c>
      <c r="P734" s="13" t="s">
        <v>2409</v>
      </c>
    </row>
    <row r="735" spans="1:16" ht="38.25">
      <c r="A735" s="6">
        <f t="shared" si="11"/>
        <v>730</v>
      </c>
      <c r="B735" s="13" t="s">
        <v>2335</v>
      </c>
      <c r="C735" s="13" t="s">
        <v>611</v>
      </c>
      <c r="D735" s="7" t="s">
        <v>630</v>
      </c>
      <c r="E735" s="13" t="s">
        <v>627</v>
      </c>
      <c r="F735" s="13">
        <v>110</v>
      </c>
      <c r="G735" s="13" t="s">
        <v>5</v>
      </c>
      <c r="H735" s="13" t="s">
        <v>5</v>
      </c>
      <c r="I735" s="13"/>
      <c r="J735" s="13"/>
      <c r="K735" s="13"/>
      <c r="L735" s="13"/>
      <c r="M735" s="13"/>
      <c r="N735" s="13" t="s">
        <v>5</v>
      </c>
      <c r="O735" s="13" t="s">
        <v>2040</v>
      </c>
      <c r="P735" s="13" t="s">
        <v>2409</v>
      </c>
    </row>
    <row r="736" spans="1:16" ht="51">
      <c r="A736" s="6">
        <f t="shared" si="11"/>
        <v>731</v>
      </c>
      <c r="B736" s="13" t="s">
        <v>2335</v>
      </c>
      <c r="C736" s="13" t="s">
        <v>611</v>
      </c>
      <c r="D736" s="7" t="s">
        <v>631</v>
      </c>
      <c r="E736" s="13" t="s">
        <v>613</v>
      </c>
      <c r="F736" s="13">
        <v>110</v>
      </c>
      <c r="G736" s="13" t="s">
        <v>16</v>
      </c>
      <c r="H736" s="13" t="s">
        <v>2576</v>
      </c>
      <c r="I736" s="13"/>
      <c r="J736" s="13"/>
      <c r="K736" s="13"/>
      <c r="L736" s="13"/>
      <c r="M736" s="13"/>
      <c r="N736" s="13">
        <v>39</v>
      </c>
      <c r="O736" s="13" t="s">
        <v>2040</v>
      </c>
      <c r="P736" s="13" t="s">
        <v>2409</v>
      </c>
    </row>
    <row r="737" spans="1:16" ht="25.5">
      <c r="A737" s="6">
        <f t="shared" si="11"/>
        <v>732</v>
      </c>
      <c r="B737" s="13" t="s">
        <v>2335</v>
      </c>
      <c r="C737" s="13" t="s">
        <v>611</v>
      </c>
      <c r="D737" s="7" t="s">
        <v>632</v>
      </c>
      <c r="E737" s="13" t="s">
        <v>78</v>
      </c>
      <c r="F737" s="13">
        <v>220</v>
      </c>
      <c r="G737" s="13" t="s">
        <v>5</v>
      </c>
      <c r="H737" s="13" t="s">
        <v>5</v>
      </c>
      <c r="I737" s="13"/>
      <c r="J737" s="13"/>
      <c r="K737" s="13"/>
      <c r="L737" s="13"/>
      <c r="M737" s="13"/>
      <c r="N737" s="13" t="s">
        <v>5</v>
      </c>
      <c r="O737" s="13" t="s">
        <v>2040</v>
      </c>
      <c r="P737" s="13" t="s">
        <v>2409</v>
      </c>
    </row>
    <row r="738" spans="1:16" ht="25.5">
      <c r="A738" s="6">
        <f t="shared" si="11"/>
        <v>733</v>
      </c>
      <c r="B738" s="13" t="s">
        <v>2335</v>
      </c>
      <c r="C738" s="13" t="s">
        <v>611</v>
      </c>
      <c r="D738" s="7" t="s">
        <v>633</v>
      </c>
      <c r="E738" s="13" t="s">
        <v>78</v>
      </c>
      <c r="F738" s="13">
        <v>110</v>
      </c>
      <c r="G738" s="13" t="s">
        <v>31</v>
      </c>
      <c r="H738" s="13" t="s">
        <v>1127</v>
      </c>
      <c r="I738" s="13"/>
      <c r="J738" s="13"/>
      <c r="K738" s="13"/>
      <c r="L738" s="13"/>
      <c r="M738" s="13"/>
      <c r="N738" s="13">
        <v>60</v>
      </c>
      <c r="O738" s="13" t="s">
        <v>1835</v>
      </c>
      <c r="P738" s="13" t="s">
        <v>2398</v>
      </c>
    </row>
    <row r="739" spans="1:16" ht="38.25">
      <c r="A739" s="6">
        <f t="shared" si="11"/>
        <v>734</v>
      </c>
      <c r="B739" s="13" t="s">
        <v>2335</v>
      </c>
      <c r="C739" s="13" t="s">
        <v>611</v>
      </c>
      <c r="D739" s="7" t="s">
        <v>634</v>
      </c>
      <c r="E739" s="13" t="s">
        <v>78</v>
      </c>
      <c r="F739" s="13">
        <v>110</v>
      </c>
      <c r="G739" s="13" t="s">
        <v>5</v>
      </c>
      <c r="H739" s="13" t="s">
        <v>5</v>
      </c>
      <c r="I739" s="13"/>
      <c r="J739" s="13"/>
      <c r="K739" s="13"/>
      <c r="L739" s="13"/>
      <c r="M739" s="13"/>
      <c r="N739" s="13" t="s">
        <v>5</v>
      </c>
      <c r="O739" s="13" t="s">
        <v>2040</v>
      </c>
      <c r="P739" s="13" t="s">
        <v>2409</v>
      </c>
    </row>
    <row r="740" spans="1:16" ht="30.75" customHeight="1">
      <c r="A740" s="6">
        <f t="shared" si="11"/>
        <v>735</v>
      </c>
      <c r="B740" s="13" t="s">
        <v>2335</v>
      </c>
      <c r="C740" s="13" t="s">
        <v>611</v>
      </c>
      <c r="D740" s="7" t="s">
        <v>635</v>
      </c>
      <c r="E740" s="13" t="s">
        <v>78</v>
      </c>
      <c r="F740" s="13">
        <v>110</v>
      </c>
      <c r="G740" s="13" t="s">
        <v>5</v>
      </c>
      <c r="H740" s="13" t="s">
        <v>5</v>
      </c>
      <c r="I740" s="13"/>
      <c r="J740" s="13"/>
      <c r="K740" s="13"/>
      <c r="L740" s="13"/>
      <c r="M740" s="13"/>
      <c r="N740" s="13" t="s">
        <v>5</v>
      </c>
      <c r="O740" s="13" t="s">
        <v>2040</v>
      </c>
      <c r="P740" s="13" t="s">
        <v>2409</v>
      </c>
    </row>
    <row r="741" spans="1:16" ht="27.75" customHeight="1">
      <c r="A741" s="6">
        <f t="shared" si="11"/>
        <v>736</v>
      </c>
      <c r="B741" s="13" t="s">
        <v>2335</v>
      </c>
      <c r="C741" s="13" t="s">
        <v>611</v>
      </c>
      <c r="D741" s="7" t="s">
        <v>3524</v>
      </c>
      <c r="E741" s="13" t="s">
        <v>78</v>
      </c>
      <c r="F741" s="13">
        <v>110</v>
      </c>
      <c r="G741" s="13" t="s">
        <v>31</v>
      </c>
      <c r="H741" s="13" t="s">
        <v>917</v>
      </c>
      <c r="I741" s="13"/>
      <c r="J741" s="13"/>
      <c r="K741" s="13"/>
      <c r="L741" s="13"/>
      <c r="M741" s="13"/>
      <c r="N741" s="13">
        <v>26</v>
      </c>
      <c r="O741" s="13" t="s">
        <v>1835</v>
      </c>
      <c r="P741" s="13" t="s">
        <v>2398</v>
      </c>
    </row>
    <row r="742" spans="1:16" ht="38.25">
      <c r="A742" s="6">
        <f t="shared" si="11"/>
        <v>737</v>
      </c>
      <c r="B742" s="13" t="s">
        <v>2335</v>
      </c>
      <c r="C742" s="13" t="s">
        <v>611</v>
      </c>
      <c r="D742" s="7" t="s">
        <v>3522</v>
      </c>
      <c r="E742" s="13" t="s">
        <v>78</v>
      </c>
      <c r="F742" s="13">
        <v>110</v>
      </c>
      <c r="G742" s="13" t="s">
        <v>5</v>
      </c>
      <c r="H742" s="13" t="s">
        <v>5</v>
      </c>
      <c r="I742" s="13"/>
      <c r="J742" s="13"/>
      <c r="K742" s="13"/>
      <c r="L742" s="13"/>
      <c r="M742" s="13"/>
      <c r="N742" s="13" t="s">
        <v>5</v>
      </c>
      <c r="O742" s="13" t="s">
        <v>1835</v>
      </c>
      <c r="P742" s="13" t="s">
        <v>2398</v>
      </c>
    </row>
    <row r="743" spans="1:16" ht="25.5">
      <c r="A743" s="6">
        <f t="shared" si="11"/>
        <v>738</v>
      </c>
      <c r="B743" s="13" t="s">
        <v>2335</v>
      </c>
      <c r="C743" s="13" t="s">
        <v>611</v>
      </c>
      <c r="D743" s="7" t="s">
        <v>3523</v>
      </c>
      <c r="E743" s="13" t="s">
        <v>78</v>
      </c>
      <c r="F743" s="13">
        <v>110</v>
      </c>
      <c r="G743" s="13" t="s">
        <v>5</v>
      </c>
      <c r="H743" s="13" t="s">
        <v>5</v>
      </c>
      <c r="I743" s="13"/>
      <c r="J743" s="13"/>
      <c r="K743" s="13"/>
      <c r="L743" s="13"/>
      <c r="M743" s="13"/>
      <c r="N743" s="13" t="s">
        <v>5</v>
      </c>
      <c r="O743" s="13" t="s">
        <v>2040</v>
      </c>
      <c r="P743" s="13" t="s">
        <v>2409</v>
      </c>
    </row>
    <row r="744" spans="1:16" ht="38.25">
      <c r="A744" s="6">
        <f t="shared" si="11"/>
        <v>739</v>
      </c>
      <c r="B744" s="13" t="s">
        <v>2335</v>
      </c>
      <c r="C744" s="13" t="s">
        <v>611</v>
      </c>
      <c r="D744" s="7" t="s">
        <v>636</v>
      </c>
      <c r="E744" s="13" t="s">
        <v>78</v>
      </c>
      <c r="F744" s="13">
        <v>110</v>
      </c>
      <c r="G744" s="13" t="s">
        <v>5</v>
      </c>
      <c r="H744" s="13" t="s">
        <v>5</v>
      </c>
      <c r="I744" s="13"/>
      <c r="J744" s="13"/>
      <c r="K744" s="13"/>
      <c r="L744" s="13"/>
      <c r="M744" s="13"/>
      <c r="N744" s="13" t="s">
        <v>5</v>
      </c>
      <c r="O744" s="13" t="s">
        <v>1835</v>
      </c>
      <c r="P744" s="13" t="s">
        <v>2398</v>
      </c>
    </row>
    <row r="745" spans="1:16" ht="38.25">
      <c r="A745" s="6">
        <f t="shared" si="11"/>
        <v>740</v>
      </c>
      <c r="B745" s="13" t="s">
        <v>2335</v>
      </c>
      <c r="C745" s="13" t="s">
        <v>611</v>
      </c>
      <c r="D745" s="7" t="s">
        <v>637</v>
      </c>
      <c r="E745" s="13" t="s">
        <v>78</v>
      </c>
      <c r="F745" s="13">
        <v>110</v>
      </c>
      <c r="G745" s="13" t="s">
        <v>5</v>
      </c>
      <c r="H745" s="13" t="s">
        <v>5</v>
      </c>
      <c r="I745" s="13"/>
      <c r="J745" s="13"/>
      <c r="K745" s="13"/>
      <c r="L745" s="13"/>
      <c r="M745" s="13"/>
      <c r="N745" s="13" t="s">
        <v>5</v>
      </c>
      <c r="O745" s="13" t="s">
        <v>1835</v>
      </c>
      <c r="P745" s="13" t="s">
        <v>2398</v>
      </c>
    </row>
    <row r="746" spans="1:16" ht="38.25">
      <c r="A746" s="6">
        <f t="shared" si="11"/>
        <v>741</v>
      </c>
      <c r="B746" s="13" t="s">
        <v>2335</v>
      </c>
      <c r="C746" s="13" t="s">
        <v>611</v>
      </c>
      <c r="D746" s="7" t="s">
        <v>638</v>
      </c>
      <c r="E746" s="13" t="s">
        <v>78</v>
      </c>
      <c r="F746" s="13">
        <v>110</v>
      </c>
      <c r="G746" s="13" t="s">
        <v>5</v>
      </c>
      <c r="H746" s="13" t="s">
        <v>5</v>
      </c>
      <c r="I746" s="13"/>
      <c r="J746" s="13"/>
      <c r="K746" s="13"/>
      <c r="L746" s="13"/>
      <c r="M746" s="13"/>
      <c r="N746" s="13" t="s">
        <v>5</v>
      </c>
      <c r="O746" s="13" t="s">
        <v>2040</v>
      </c>
      <c r="P746" s="13" t="s">
        <v>2409</v>
      </c>
    </row>
    <row r="747" spans="1:16" ht="38.25">
      <c r="A747" s="6">
        <f t="shared" si="11"/>
        <v>742</v>
      </c>
      <c r="B747" s="13" t="s">
        <v>2335</v>
      </c>
      <c r="C747" s="13" t="s">
        <v>611</v>
      </c>
      <c r="D747" s="7" t="s">
        <v>639</v>
      </c>
      <c r="E747" s="13" t="s">
        <v>78</v>
      </c>
      <c r="F747" s="13">
        <v>110</v>
      </c>
      <c r="G747" s="13" t="s">
        <v>5</v>
      </c>
      <c r="H747" s="13" t="s">
        <v>5</v>
      </c>
      <c r="I747" s="13"/>
      <c r="J747" s="13"/>
      <c r="K747" s="13"/>
      <c r="L747" s="13"/>
      <c r="M747" s="13"/>
      <c r="N747" s="13" t="s">
        <v>5</v>
      </c>
      <c r="O747" s="13" t="s">
        <v>2040</v>
      </c>
      <c r="P747" s="13" t="s">
        <v>2409</v>
      </c>
    </row>
    <row r="748" spans="1:16" ht="38.25">
      <c r="A748" s="6">
        <f t="shared" si="11"/>
        <v>743</v>
      </c>
      <c r="B748" s="13" t="s">
        <v>2335</v>
      </c>
      <c r="C748" s="13" t="s">
        <v>611</v>
      </c>
      <c r="D748" s="7" t="s">
        <v>640</v>
      </c>
      <c r="E748" s="13" t="s">
        <v>78</v>
      </c>
      <c r="F748" s="13">
        <v>110</v>
      </c>
      <c r="G748" s="13" t="s">
        <v>5</v>
      </c>
      <c r="H748" s="13" t="s">
        <v>5</v>
      </c>
      <c r="I748" s="13"/>
      <c r="J748" s="13"/>
      <c r="K748" s="13"/>
      <c r="L748" s="13"/>
      <c r="M748" s="13"/>
      <c r="N748" s="13" t="s">
        <v>5</v>
      </c>
      <c r="O748" s="13" t="s">
        <v>2040</v>
      </c>
      <c r="P748" s="13" t="s">
        <v>2409</v>
      </c>
    </row>
    <row r="749" spans="1:16" ht="38.25">
      <c r="A749" s="6">
        <f t="shared" si="11"/>
        <v>744</v>
      </c>
      <c r="B749" s="13" t="s">
        <v>2335</v>
      </c>
      <c r="C749" s="13" t="s">
        <v>611</v>
      </c>
      <c r="D749" s="7" t="s">
        <v>641</v>
      </c>
      <c r="E749" s="13" t="s">
        <v>78</v>
      </c>
      <c r="F749" s="13">
        <v>110</v>
      </c>
      <c r="G749" s="13" t="s">
        <v>5</v>
      </c>
      <c r="H749" s="13" t="s">
        <v>5</v>
      </c>
      <c r="I749" s="13"/>
      <c r="J749" s="13"/>
      <c r="K749" s="13"/>
      <c r="L749" s="13"/>
      <c r="M749" s="13"/>
      <c r="N749" s="13" t="s">
        <v>5</v>
      </c>
      <c r="O749" s="13" t="s">
        <v>2040</v>
      </c>
      <c r="P749" s="13" t="s">
        <v>2409</v>
      </c>
    </row>
    <row r="750" spans="1:16" ht="25.5">
      <c r="A750" s="6">
        <f t="shared" si="11"/>
        <v>745</v>
      </c>
      <c r="B750" s="13" t="s">
        <v>2335</v>
      </c>
      <c r="C750" s="13" t="s">
        <v>611</v>
      </c>
      <c r="D750" s="7" t="s">
        <v>642</v>
      </c>
      <c r="E750" s="13" t="s">
        <v>78</v>
      </c>
      <c r="F750" s="13">
        <v>110</v>
      </c>
      <c r="G750" s="13" t="s">
        <v>5</v>
      </c>
      <c r="H750" s="13" t="s">
        <v>5</v>
      </c>
      <c r="I750" s="13"/>
      <c r="J750" s="13"/>
      <c r="K750" s="13"/>
      <c r="L750" s="13"/>
      <c r="M750" s="13"/>
      <c r="N750" s="13" t="s">
        <v>5</v>
      </c>
      <c r="O750" s="13" t="s">
        <v>2040</v>
      </c>
      <c r="P750" s="13" t="s">
        <v>2409</v>
      </c>
    </row>
    <row r="751" spans="1:16" ht="25.5">
      <c r="A751" s="6">
        <f t="shared" si="11"/>
        <v>746</v>
      </c>
      <c r="B751" s="13" t="s">
        <v>2335</v>
      </c>
      <c r="C751" s="13" t="s">
        <v>611</v>
      </c>
      <c r="D751" s="7" t="s">
        <v>643</v>
      </c>
      <c r="E751" s="13" t="s">
        <v>78</v>
      </c>
      <c r="F751" s="13">
        <v>110</v>
      </c>
      <c r="G751" s="13" t="s">
        <v>5</v>
      </c>
      <c r="H751" s="13" t="s">
        <v>5</v>
      </c>
      <c r="I751" s="13"/>
      <c r="J751" s="13"/>
      <c r="K751" s="13"/>
      <c r="L751" s="13"/>
      <c r="M751" s="13"/>
      <c r="N751" s="13" t="s">
        <v>5</v>
      </c>
      <c r="O751" s="13" t="s">
        <v>2040</v>
      </c>
      <c r="P751" s="13" t="s">
        <v>2409</v>
      </c>
    </row>
    <row r="752" spans="1:16" ht="51">
      <c r="A752" s="6">
        <f t="shared" si="11"/>
        <v>747</v>
      </c>
      <c r="B752" s="13" t="s">
        <v>2335</v>
      </c>
      <c r="C752" s="13" t="s">
        <v>611</v>
      </c>
      <c r="D752" s="7" t="s">
        <v>3525</v>
      </c>
      <c r="E752" s="13" t="s">
        <v>644</v>
      </c>
      <c r="F752" s="13">
        <v>110</v>
      </c>
      <c r="G752" s="13" t="s">
        <v>5</v>
      </c>
      <c r="H752" s="13" t="s">
        <v>5</v>
      </c>
      <c r="I752" s="13"/>
      <c r="J752" s="13"/>
      <c r="K752" s="13"/>
      <c r="L752" s="13"/>
      <c r="M752" s="13"/>
      <c r="N752" s="13" t="s">
        <v>5</v>
      </c>
      <c r="O752" s="13" t="s">
        <v>2040</v>
      </c>
      <c r="P752" s="13" t="s">
        <v>2409</v>
      </c>
    </row>
    <row r="753" spans="1:16" ht="51">
      <c r="A753" s="6">
        <f t="shared" si="11"/>
        <v>748</v>
      </c>
      <c r="B753" s="13" t="s">
        <v>2335</v>
      </c>
      <c r="C753" s="13" t="s">
        <v>611</v>
      </c>
      <c r="D753" s="7" t="s">
        <v>3526</v>
      </c>
      <c r="E753" s="13" t="s">
        <v>644</v>
      </c>
      <c r="F753" s="13">
        <v>110</v>
      </c>
      <c r="G753" s="13" t="s">
        <v>5</v>
      </c>
      <c r="H753" s="13" t="s">
        <v>5</v>
      </c>
      <c r="I753" s="13"/>
      <c r="J753" s="13"/>
      <c r="K753" s="13"/>
      <c r="L753" s="13"/>
      <c r="M753" s="13"/>
      <c r="N753" s="13" t="s">
        <v>5</v>
      </c>
      <c r="O753" s="13" t="s">
        <v>2040</v>
      </c>
      <c r="P753" s="13" t="s">
        <v>2409</v>
      </c>
    </row>
    <row r="754" spans="1:16" ht="51">
      <c r="A754" s="6">
        <f t="shared" si="11"/>
        <v>749</v>
      </c>
      <c r="B754" s="13" t="s">
        <v>2335</v>
      </c>
      <c r="C754" s="13" t="s">
        <v>611</v>
      </c>
      <c r="D754" s="7" t="s">
        <v>3527</v>
      </c>
      <c r="E754" s="13" t="s">
        <v>613</v>
      </c>
      <c r="F754" s="13">
        <v>110</v>
      </c>
      <c r="G754" s="13" t="s">
        <v>5</v>
      </c>
      <c r="H754" s="13" t="s">
        <v>5</v>
      </c>
      <c r="I754" s="13"/>
      <c r="J754" s="13"/>
      <c r="K754" s="13"/>
      <c r="L754" s="13"/>
      <c r="M754" s="13"/>
      <c r="N754" s="13" t="s">
        <v>5</v>
      </c>
      <c r="O754" s="13" t="s">
        <v>2040</v>
      </c>
      <c r="P754" s="13" t="s">
        <v>2409</v>
      </c>
    </row>
    <row r="755" spans="1:16" ht="51">
      <c r="A755" s="6">
        <f t="shared" si="11"/>
        <v>750</v>
      </c>
      <c r="B755" s="13" t="s">
        <v>2335</v>
      </c>
      <c r="C755" s="13" t="s">
        <v>611</v>
      </c>
      <c r="D755" s="7" t="s">
        <v>3528</v>
      </c>
      <c r="E755" s="13" t="s">
        <v>613</v>
      </c>
      <c r="F755" s="13">
        <v>110</v>
      </c>
      <c r="G755" s="13" t="s">
        <v>5</v>
      </c>
      <c r="H755" s="13" t="s">
        <v>5</v>
      </c>
      <c r="I755" s="13"/>
      <c r="J755" s="13"/>
      <c r="K755" s="13"/>
      <c r="L755" s="13"/>
      <c r="M755" s="13"/>
      <c r="N755" s="13" t="s">
        <v>5</v>
      </c>
      <c r="O755" s="13" t="s">
        <v>2040</v>
      </c>
      <c r="P755" s="13" t="s">
        <v>2409</v>
      </c>
    </row>
    <row r="756" spans="1:16" ht="25.5">
      <c r="A756" s="6">
        <f t="shared" si="11"/>
        <v>751</v>
      </c>
      <c r="B756" s="13" t="s">
        <v>2335</v>
      </c>
      <c r="C756" s="13" t="s">
        <v>611</v>
      </c>
      <c r="D756" s="7" t="s">
        <v>2577</v>
      </c>
      <c r="E756" s="13" t="s">
        <v>78</v>
      </c>
      <c r="F756" s="13">
        <v>110</v>
      </c>
      <c r="G756" s="13" t="s">
        <v>5</v>
      </c>
      <c r="H756" s="13" t="s">
        <v>5</v>
      </c>
      <c r="I756" s="13"/>
      <c r="J756" s="13"/>
      <c r="K756" s="13"/>
      <c r="L756" s="13"/>
      <c r="M756" s="13"/>
      <c r="N756" s="13" t="s">
        <v>5</v>
      </c>
      <c r="O756" s="13" t="s">
        <v>2040</v>
      </c>
      <c r="P756" s="13" t="s">
        <v>2409</v>
      </c>
    </row>
    <row r="757" spans="1:16" ht="25.5">
      <c r="A757" s="6">
        <f t="shared" si="11"/>
        <v>752</v>
      </c>
      <c r="B757" s="13" t="s">
        <v>2335</v>
      </c>
      <c r="C757" s="13" t="s">
        <v>611</v>
      </c>
      <c r="D757" s="7" t="s">
        <v>645</v>
      </c>
      <c r="E757" s="13" t="s">
        <v>78</v>
      </c>
      <c r="F757" s="13">
        <v>110</v>
      </c>
      <c r="G757" s="13" t="s">
        <v>5</v>
      </c>
      <c r="H757" s="13" t="s">
        <v>5</v>
      </c>
      <c r="I757" s="13"/>
      <c r="J757" s="13"/>
      <c r="K757" s="13"/>
      <c r="L757" s="13"/>
      <c r="M757" s="13"/>
      <c r="N757" s="13" t="s">
        <v>5</v>
      </c>
      <c r="O757" s="13" t="s">
        <v>2040</v>
      </c>
      <c r="P757" s="13" t="s">
        <v>2409</v>
      </c>
    </row>
    <row r="758" spans="1:16" ht="25.5">
      <c r="A758" s="6">
        <f t="shared" si="11"/>
        <v>753</v>
      </c>
      <c r="B758" s="13" t="s">
        <v>2335</v>
      </c>
      <c r="C758" s="13" t="s">
        <v>611</v>
      </c>
      <c r="D758" s="7" t="s">
        <v>646</v>
      </c>
      <c r="E758" s="13" t="s">
        <v>78</v>
      </c>
      <c r="F758" s="13">
        <v>110</v>
      </c>
      <c r="G758" s="13" t="s">
        <v>5</v>
      </c>
      <c r="H758" s="13" t="s">
        <v>5</v>
      </c>
      <c r="I758" s="13"/>
      <c r="J758" s="13"/>
      <c r="K758" s="13"/>
      <c r="L758" s="13"/>
      <c r="M758" s="13"/>
      <c r="N758" s="13" t="s">
        <v>5</v>
      </c>
      <c r="O758" s="13" t="s">
        <v>2040</v>
      </c>
      <c r="P758" s="13" t="s">
        <v>2409</v>
      </c>
    </row>
    <row r="759" spans="1:16">
      <c r="A759" s="6">
        <f t="shared" si="11"/>
        <v>754</v>
      </c>
      <c r="B759" s="13" t="s">
        <v>2335</v>
      </c>
      <c r="C759" s="13" t="s">
        <v>611</v>
      </c>
      <c r="D759" s="7" t="s">
        <v>647</v>
      </c>
      <c r="E759" s="13" t="s">
        <v>648</v>
      </c>
      <c r="F759" s="13">
        <v>220</v>
      </c>
      <c r="G759" s="13" t="s">
        <v>6</v>
      </c>
      <c r="H759" s="13" t="s">
        <v>106</v>
      </c>
      <c r="I759" s="13"/>
      <c r="J759" s="13"/>
      <c r="K759" s="13"/>
      <c r="L759" s="13"/>
      <c r="M759" s="13"/>
      <c r="N759" s="13">
        <v>80</v>
      </c>
      <c r="O759" s="13" t="s">
        <v>2075</v>
      </c>
      <c r="P759" s="13" t="s">
        <v>2409</v>
      </c>
    </row>
    <row r="760" spans="1:16">
      <c r="A760" s="6">
        <f t="shared" si="11"/>
        <v>755</v>
      </c>
      <c r="B760" s="13" t="s">
        <v>2335</v>
      </c>
      <c r="C760" s="13" t="s">
        <v>611</v>
      </c>
      <c r="D760" s="7" t="s">
        <v>649</v>
      </c>
      <c r="E760" s="13" t="s">
        <v>648</v>
      </c>
      <c r="F760" s="13">
        <v>220</v>
      </c>
      <c r="G760" s="13" t="s">
        <v>16</v>
      </c>
      <c r="H760" s="13" t="s">
        <v>650</v>
      </c>
      <c r="I760" s="13"/>
      <c r="J760" s="13"/>
      <c r="K760" s="13"/>
      <c r="L760" s="13"/>
      <c r="M760" s="13"/>
      <c r="N760" s="13">
        <v>70.400000000000006</v>
      </c>
      <c r="O760" s="13" t="s">
        <v>2075</v>
      </c>
      <c r="P760" s="13" t="s">
        <v>2409</v>
      </c>
    </row>
    <row r="761" spans="1:16" ht="25.5">
      <c r="A761" s="6">
        <f t="shared" si="11"/>
        <v>756</v>
      </c>
      <c r="B761" s="13" t="s">
        <v>2335</v>
      </c>
      <c r="C761" s="13" t="s">
        <v>611</v>
      </c>
      <c r="D761" s="7" t="s">
        <v>651</v>
      </c>
      <c r="E761" s="13" t="s">
        <v>652</v>
      </c>
      <c r="F761" s="13">
        <v>220</v>
      </c>
      <c r="G761" s="13" t="s">
        <v>6</v>
      </c>
      <c r="H761" s="13" t="s">
        <v>7</v>
      </c>
      <c r="I761" s="13"/>
      <c r="J761" s="13"/>
      <c r="K761" s="13"/>
      <c r="L761" s="13"/>
      <c r="M761" s="13"/>
      <c r="N761" s="13">
        <v>126</v>
      </c>
      <c r="O761" s="13" t="s">
        <v>2076</v>
      </c>
      <c r="P761" s="13" t="s">
        <v>2409</v>
      </c>
    </row>
    <row r="762" spans="1:16" ht="25.5">
      <c r="A762" s="6">
        <f t="shared" si="11"/>
        <v>757</v>
      </c>
      <c r="B762" s="13" t="s">
        <v>2335</v>
      </c>
      <c r="C762" s="13" t="s">
        <v>611</v>
      </c>
      <c r="D762" s="7" t="s">
        <v>653</v>
      </c>
      <c r="E762" s="13" t="s">
        <v>652</v>
      </c>
      <c r="F762" s="13">
        <v>220</v>
      </c>
      <c r="G762" s="13" t="s">
        <v>16</v>
      </c>
      <c r="H762" s="13" t="s">
        <v>654</v>
      </c>
      <c r="I762" s="13"/>
      <c r="J762" s="13"/>
      <c r="K762" s="13"/>
      <c r="L762" s="13"/>
      <c r="M762" s="13"/>
      <c r="N762" s="13">
        <v>12.4</v>
      </c>
      <c r="O762" s="13" t="s">
        <v>2076</v>
      </c>
      <c r="P762" s="13" t="s">
        <v>2409</v>
      </c>
    </row>
    <row r="763" spans="1:16" ht="25.5">
      <c r="A763" s="6">
        <f t="shared" si="11"/>
        <v>758</v>
      </c>
      <c r="B763" s="13" t="s">
        <v>2335</v>
      </c>
      <c r="C763" s="13" t="s">
        <v>611</v>
      </c>
      <c r="D763" s="7" t="s">
        <v>655</v>
      </c>
      <c r="E763" s="13" t="s">
        <v>656</v>
      </c>
      <c r="F763" s="13">
        <v>220</v>
      </c>
      <c r="G763" s="13" t="s">
        <v>6</v>
      </c>
      <c r="H763" s="13"/>
      <c r="I763" s="13" t="s">
        <v>106</v>
      </c>
      <c r="J763" s="13"/>
      <c r="K763" s="13"/>
      <c r="L763" s="13"/>
      <c r="M763" s="13"/>
      <c r="N763" s="13">
        <v>80</v>
      </c>
      <c r="O763" s="13" t="s">
        <v>2077</v>
      </c>
      <c r="P763" s="13" t="s">
        <v>2409</v>
      </c>
    </row>
    <row r="764" spans="1:16" ht="25.5">
      <c r="A764" s="6">
        <f t="shared" si="11"/>
        <v>759</v>
      </c>
      <c r="B764" s="13" t="s">
        <v>2335</v>
      </c>
      <c r="C764" s="13" t="s">
        <v>611</v>
      </c>
      <c r="D764" s="7" t="s">
        <v>3529</v>
      </c>
      <c r="E764" s="13" t="s">
        <v>102</v>
      </c>
      <c r="F764" s="13">
        <v>220</v>
      </c>
      <c r="G764" s="13" t="s">
        <v>16</v>
      </c>
      <c r="H764" s="13"/>
      <c r="I764" s="13" t="s">
        <v>657</v>
      </c>
      <c r="J764" s="13"/>
      <c r="K764" s="13"/>
      <c r="L764" s="13"/>
      <c r="M764" s="13"/>
      <c r="N764" s="13">
        <v>0.34</v>
      </c>
      <c r="O764" s="13" t="s">
        <v>2077</v>
      </c>
      <c r="P764" s="13" t="s">
        <v>2409</v>
      </c>
    </row>
    <row r="765" spans="1:16">
      <c r="A765" s="6">
        <f t="shared" si="11"/>
        <v>760</v>
      </c>
      <c r="B765" s="13" t="s">
        <v>2335</v>
      </c>
      <c r="C765" s="13" t="s">
        <v>611</v>
      </c>
      <c r="D765" s="7" t="s">
        <v>658</v>
      </c>
      <c r="E765" s="13" t="s">
        <v>78</v>
      </c>
      <c r="F765" s="13">
        <v>220</v>
      </c>
      <c r="G765" s="13" t="s">
        <v>6</v>
      </c>
      <c r="H765" s="13"/>
      <c r="I765" s="13" t="s">
        <v>106</v>
      </c>
      <c r="J765" s="13"/>
      <c r="K765" s="13"/>
      <c r="L765" s="13"/>
      <c r="M765" s="13"/>
      <c r="N765" s="13">
        <v>80</v>
      </c>
      <c r="O765" s="13" t="s">
        <v>97</v>
      </c>
      <c r="P765" s="13" t="s">
        <v>2409</v>
      </c>
    </row>
    <row r="766" spans="1:16" ht="25.5">
      <c r="A766" s="6">
        <f t="shared" si="11"/>
        <v>761</v>
      </c>
      <c r="B766" s="13" t="s">
        <v>2335</v>
      </c>
      <c r="C766" s="13" t="s">
        <v>611</v>
      </c>
      <c r="D766" s="7" t="s">
        <v>659</v>
      </c>
      <c r="E766" s="13" t="s">
        <v>102</v>
      </c>
      <c r="F766" s="13">
        <v>220</v>
      </c>
      <c r="G766" s="13" t="s">
        <v>16</v>
      </c>
      <c r="H766" s="13"/>
      <c r="I766" s="13" t="s">
        <v>660</v>
      </c>
      <c r="J766" s="13"/>
      <c r="K766" s="13"/>
      <c r="L766" s="13"/>
      <c r="M766" s="13"/>
      <c r="N766" s="13">
        <v>1.84</v>
      </c>
      <c r="O766" s="13" t="s">
        <v>97</v>
      </c>
      <c r="P766" s="13" t="s">
        <v>2409</v>
      </c>
    </row>
    <row r="767" spans="1:16" ht="25.5">
      <c r="A767" s="6">
        <f t="shared" si="11"/>
        <v>762</v>
      </c>
      <c r="B767" s="13" t="s">
        <v>2335</v>
      </c>
      <c r="C767" s="13" t="s">
        <v>2578</v>
      </c>
      <c r="D767" s="7" t="s">
        <v>661</v>
      </c>
      <c r="E767" s="13" t="s">
        <v>102</v>
      </c>
      <c r="F767" s="13">
        <v>220</v>
      </c>
      <c r="G767" s="13" t="s">
        <v>16</v>
      </c>
      <c r="H767" s="13" t="s">
        <v>2579</v>
      </c>
      <c r="I767" s="13"/>
      <c r="J767" s="13"/>
      <c r="K767" s="13"/>
      <c r="L767" s="13"/>
      <c r="M767" s="13"/>
      <c r="N767" s="13"/>
      <c r="O767" s="13" t="s">
        <v>3530</v>
      </c>
      <c r="P767" s="13" t="s">
        <v>2398</v>
      </c>
    </row>
    <row r="768" spans="1:16" ht="18" customHeight="1">
      <c r="A768" s="6">
        <f t="shared" si="11"/>
        <v>763</v>
      </c>
      <c r="B768" s="13" t="s">
        <v>2335</v>
      </c>
      <c r="C768" s="13" t="s">
        <v>611</v>
      </c>
      <c r="D768" s="7" t="s">
        <v>662</v>
      </c>
      <c r="E768" s="13" t="s">
        <v>78</v>
      </c>
      <c r="F768" s="13">
        <v>220</v>
      </c>
      <c r="G768" s="13" t="s">
        <v>6</v>
      </c>
      <c r="H768" s="13" t="s">
        <v>287</v>
      </c>
      <c r="I768" s="13"/>
      <c r="J768" s="13"/>
      <c r="K768" s="13"/>
      <c r="L768" s="13"/>
      <c r="M768" s="13"/>
      <c r="N768" s="13">
        <v>25</v>
      </c>
      <c r="O768" s="13" t="s">
        <v>97</v>
      </c>
      <c r="P768" s="13" t="s">
        <v>2409</v>
      </c>
    </row>
    <row r="769" spans="1:16" ht="25.5">
      <c r="A769" s="6">
        <f t="shared" si="11"/>
        <v>764</v>
      </c>
      <c r="B769" s="13" t="s">
        <v>2335</v>
      </c>
      <c r="C769" s="13" t="s">
        <v>611</v>
      </c>
      <c r="D769" s="7" t="s">
        <v>663</v>
      </c>
      <c r="E769" s="13" t="s">
        <v>102</v>
      </c>
      <c r="F769" s="13">
        <v>220</v>
      </c>
      <c r="G769" s="13" t="s">
        <v>16</v>
      </c>
      <c r="H769" s="13" t="s">
        <v>664</v>
      </c>
      <c r="I769" s="13"/>
      <c r="J769" s="13"/>
      <c r="K769" s="13"/>
      <c r="L769" s="13"/>
      <c r="M769" s="13"/>
      <c r="N769" s="13">
        <v>3.4</v>
      </c>
      <c r="O769" s="13" t="s">
        <v>97</v>
      </c>
      <c r="P769" s="13" t="s">
        <v>2409</v>
      </c>
    </row>
    <row r="770" spans="1:16" ht="38.25">
      <c r="A770" s="6">
        <f t="shared" si="11"/>
        <v>765</v>
      </c>
      <c r="B770" s="13" t="s">
        <v>2335</v>
      </c>
      <c r="C770" s="13" t="s">
        <v>611</v>
      </c>
      <c r="D770" s="7" t="s">
        <v>2580</v>
      </c>
      <c r="E770" s="13" t="s">
        <v>2581</v>
      </c>
      <c r="F770" s="13">
        <v>110</v>
      </c>
      <c r="G770" s="13" t="s">
        <v>6</v>
      </c>
      <c r="H770" s="13" t="s">
        <v>144</v>
      </c>
      <c r="I770" s="13"/>
      <c r="J770" s="13"/>
      <c r="K770" s="13"/>
      <c r="L770" s="13"/>
      <c r="M770" s="13"/>
      <c r="N770" s="13">
        <v>50</v>
      </c>
      <c r="O770" s="13" t="s">
        <v>2582</v>
      </c>
      <c r="P770" s="13" t="s">
        <v>2409</v>
      </c>
    </row>
    <row r="771" spans="1:16" ht="38.25">
      <c r="A771" s="6">
        <f t="shared" si="11"/>
        <v>766</v>
      </c>
      <c r="B771" s="13" t="s">
        <v>2335</v>
      </c>
      <c r="C771" s="13" t="s">
        <v>611</v>
      </c>
      <c r="D771" s="7" t="s">
        <v>2583</v>
      </c>
      <c r="E771" s="13" t="s">
        <v>2581</v>
      </c>
      <c r="F771" s="13">
        <v>110</v>
      </c>
      <c r="G771" s="13" t="s">
        <v>16</v>
      </c>
      <c r="H771" s="13" t="s">
        <v>2584</v>
      </c>
      <c r="I771" s="13"/>
      <c r="J771" s="13"/>
      <c r="K771" s="13"/>
      <c r="L771" s="13"/>
      <c r="M771" s="13"/>
      <c r="N771" s="13">
        <v>1.68</v>
      </c>
      <c r="O771" s="13" t="s">
        <v>2582</v>
      </c>
      <c r="P771" s="13" t="s">
        <v>2409</v>
      </c>
    </row>
    <row r="772" spans="1:16">
      <c r="A772" s="6">
        <f t="shared" si="11"/>
        <v>767</v>
      </c>
      <c r="B772" s="13" t="s">
        <v>2335</v>
      </c>
      <c r="C772" s="13" t="s">
        <v>611</v>
      </c>
      <c r="D772" s="7" t="s">
        <v>665</v>
      </c>
      <c r="E772" s="13" t="s">
        <v>666</v>
      </c>
      <c r="F772" s="13">
        <v>110</v>
      </c>
      <c r="G772" s="13" t="s">
        <v>16</v>
      </c>
      <c r="H772" s="13"/>
      <c r="I772" s="13" t="s">
        <v>432</v>
      </c>
      <c r="J772" s="13"/>
      <c r="K772" s="13"/>
      <c r="L772" s="13"/>
      <c r="M772" s="13"/>
      <c r="N772" s="13">
        <v>10</v>
      </c>
      <c r="O772" s="13" t="s">
        <v>2078</v>
      </c>
      <c r="P772" s="13" t="s">
        <v>2409</v>
      </c>
    </row>
    <row r="773" spans="1:16">
      <c r="A773" s="6">
        <f t="shared" si="11"/>
        <v>768</v>
      </c>
      <c r="B773" s="13" t="s">
        <v>2335</v>
      </c>
      <c r="C773" s="13" t="s">
        <v>611</v>
      </c>
      <c r="D773" s="7" t="s">
        <v>667</v>
      </c>
      <c r="E773" s="13" t="s">
        <v>668</v>
      </c>
      <c r="F773" s="13">
        <v>110</v>
      </c>
      <c r="G773" s="13" t="s">
        <v>6</v>
      </c>
      <c r="H773" s="13" t="s">
        <v>237</v>
      </c>
      <c r="I773" s="13"/>
      <c r="J773" s="13"/>
      <c r="K773" s="13"/>
      <c r="L773" s="13"/>
      <c r="M773" s="13"/>
      <c r="N773" s="13">
        <v>12.6</v>
      </c>
      <c r="O773" s="13" t="s">
        <v>2079</v>
      </c>
      <c r="P773" s="13" t="s">
        <v>2409</v>
      </c>
    </row>
    <row r="774" spans="1:16" ht="63.75">
      <c r="A774" s="6">
        <f t="shared" si="11"/>
        <v>769</v>
      </c>
      <c r="B774" s="13" t="s">
        <v>2335</v>
      </c>
      <c r="C774" s="13" t="s">
        <v>611</v>
      </c>
      <c r="D774" s="7" t="s">
        <v>669</v>
      </c>
      <c r="E774" s="13" t="s">
        <v>670</v>
      </c>
      <c r="F774" s="13">
        <v>110</v>
      </c>
      <c r="G774" s="13" t="s">
        <v>16</v>
      </c>
      <c r="H774" s="13" t="s">
        <v>272</v>
      </c>
      <c r="I774" s="13"/>
      <c r="J774" s="13"/>
      <c r="K774" s="13"/>
      <c r="L774" s="13"/>
      <c r="M774" s="13"/>
      <c r="N774" s="13">
        <v>1.6</v>
      </c>
      <c r="O774" s="13" t="s">
        <v>2079</v>
      </c>
      <c r="P774" s="13" t="s">
        <v>2409</v>
      </c>
    </row>
    <row r="775" spans="1:16" ht="25.5">
      <c r="A775" s="6">
        <f t="shared" si="11"/>
        <v>770</v>
      </c>
      <c r="B775" s="13" t="s">
        <v>2335</v>
      </c>
      <c r="C775" s="13" t="s">
        <v>611</v>
      </c>
      <c r="D775" s="7" t="s">
        <v>671</v>
      </c>
      <c r="E775" s="13" t="s">
        <v>672</v>
      </c>
      <c r="F775" s="13">
        <v>110</v>
      </c>
      <c r="G775" s="13" t="s">
        <v>6</v>
      </c>
      <c r="H775" s="13" t="s">
        <v>106</v>
      </c>
      <c r="I775" s="13"/>
      <c r="J775" s="13"/>
      <c r="K775" s="13"/>
      <c r="L775" s="13"/>
      <c r="M775" s="13"/>
      <c r="N775" s="13">
        <v>80</v>
      </c>
      <c r="O775" s="13" t="s">
        <v>2080</v>
      </c>
      <c r="P775" s="13" t="s">
        <v>2409</v>
      </c>
    </row>
    <row r="776" spans="1:16" ht="25.5">
      <c r="A776" s="6">
        <f t="shared" si="11"/>
        <v>771</v>
      </c>
      <c r="B776" s="13" t="s">
        <v>2335</v>
      </c>
      <c r="C776" s="13" t="s">
        <v>611</v>
      </c>
      <c r="D776" s="7" t="s">
        <v>673</v>
      </c>
      <c r="E776" s="13" t="s">
        <v>672</v>
      </c>
      <c r="F776" s="13">
        <v>110</v>
      </c>
      <c r="G776" s="13" t="s">
        <v>16</v>
      </c>
      <c r="H776" s="13" t="s">
        <v>674</v>
      </c>
      <c r="I776" s="13"/>
      <c r="J776" s="13"/>
      <c r="K776" s="13"/>
      <c r="L776" s="13"/>
      <c r="M776" s="13"/>
      <c r="N776" s="13">
        <v>182.4</v>
      </c>
      <c r="O776" s="13" t="s">
        <v>2080</v>
      </c>
      <c r="P776" s="13" t="s">
        <v>2409</v>
      </c>
    </row>
    <row r="777" spans="1:16">
      <c r="A777" s="6">
        <f t="shared" ref="A777:A840" si="12">A776+1</f>
        <v>772</v>
      </c>
      <c r="B777" s="13" t="s">
        <v>2335</v>
      </c>
      <c r="C777" s="13" t="s">
        <v>611</v>
      </c>
      <c r="D777" s="7" t="s">
        <v>675</v>
      </c>
      <c r="E777" s="13" t="s">
        <v>672</v>
      </c>
      <c r="F777" s="13">
        <v>110</v>
      </c>
      <c r="G777" s="13" t="s">
        <v>16</v>
      </c>
      <c r="H777" s="13" t="s">
        <v>170</v>
      </c>
      <c r="I777" s="13"/>
      <c r="J777" s="13"/>
      <c r="K777" s="13"/>
      <c r="L777" s="13"/>
      <c r="M777" s="13"/>
      <c r="N777" s="13">
        <v>20</v>
      </c>
      <c r="O777" s="13" t="s">
        <v>2081</v>
      </c>
      <c r="P777" s="13" t="s">
        <v>2409</v>
      </c>
    </row>
    <row r="778" spans="1:16" ht="25.5">
      <c r="A778" s="6">
        <f t="shared" si="12"/>
        <v>773</v>
      </c>
      <c r="B778" s="13" t="s">
        <v>2335</v>
      </c>
      <c r="C778" s="13" t="s">
        <v>611</v>
      </c>
      <c r="D778" s="7" t="s">
        <v>676</v>
      </c>
      <c r="E778" s="13" t="s">
        <v>677</v>
      </c>
      <c r="F778" s="13">
        <v>110</v>
      </c>
      <c r="G778" s="13" t="s">
        <v>6</v>
      </c>
      <c r="H778" s="13" t="s">
        <v>7</v>
      </c>
      <c r="I778" s="13"/>
      <c r="J778" s="13"/>
      <c r="K778" s="13"/>
      <c r="L778" s="13"/>
      <c r="M778" s="13"/>
      <c r="N778" s="13">
        <v>126</v>
      </c>
      <c r="O778" s="13" t="s">
        <v>2080</v>
      </c>
      <c r="P778" s="13" t="s">
        <v>2409</v>
      </c>
    </row>
    <row r="779" spans="1:16" ht="25.5">
      <c r="A779" s="6">
        <f t="shared" si="12"/>
        <v>774</v>
      </c>
      <c r="B779" s="13" t="s">
        <v>2335</v>
      </c>
      <c r="C779" s="13" t="s">
        <v>611</v>
      </c>
      <c r="D779" s="7" t="s">
        <v>678</v>
      </c>
      <c r="E779" s="13" t="s">
        <v>677</v>
      </c>
      <c r="F779" s="13">
        <v>110</v>
      </c>
      <c r="G779" s="13" t="s">
        <v>16</v>
      </c>
      <c r="H779" s="13" t="s">
        <v>679</v>
      </c>
      <c r="I779" s="13"/>
      <c r="J779" s="13"/>
      <c r="K779" s="13"/>
      <c r="L779" s="13"/>
      <c r="M779" s="13"/>
      <c r="N779" s="13">
        <v>142.4</v>
      </c>
      <c r="O779" s="13" t="s">
        <v>2080</v>
      </c>
      <c r="P779" s="13" t="s">
        <v>2409</v>
      </c>
    </row>
    <row r="780" spans="1:16" ht="25.5">
      <c r="A780" s="6">
        <f t="shared" si="12"/>
        <v>775</v>
      </c>
      <c r="B780" s="13" t="s">
        <v>2335</v>
      </c>
      <c r="C780" s="13" t="s">
        <v>611</v>
      </c>
      <c r="D780" s="7" t="s">
        <v>680</v>
      </c>
      <c r="E780" s="13" t="s">
        <v>672</v>
      </c>
      <c r="F780" s="13">
        <v>110</v>
      </c>
      <c r="G780" s="13" t="s">
        <v>6</v>
      </c>
      <c r="H780" s="13" t="s">
        <v>144</v>
      </c>
      <c r="I780" s="13"/>
      <c r="J780" s="13"/>
      <c r="K780" s="13"/>
      <c r="L780" s="13"/>
      <c r="M780" s="13"/>
      <c r="N780" s="13">
        <v>50</v>
      </c>
      <c r="O780" s="13" t="s">
        <v>2080</v>
      </c>
      <c r="P780" s="13" t="s">
        <v>2409</v>
      </c>
    </row>
    <row r="781" spans="1:16" ht="25.5">
      <c r="A781" s="6">
        <f t="shared" si="12"/>
        <v>776</v>
      </c>
      <c r="B781" s="13" t="s">
        <v>2335</v>
      </c>
      <c r="C781" s="13" t="s">
        <v>611</v>
      </c>
      <c r="D781" s="7" t="s">
        <v>681</v>
      </c>
      <c r="E781" s="13" t="s">
        <v>672</v>
      </c>
      <c r="F781" s="13">
        <v>110</v>
      </c>
      <c r="G781" s="13" t="s">
        <v>16</v>
      </c>
      <c r="H781" s="13" t="s">
        <v>682</v>
      </c>
      <c r="I781" s="13"/>
      <c r="J781" s="13"/>
      <c r="K781" s="13"/>
      <c r="L781" s="13"/>
      <c r="M781" s="13"/>
      <c r="N781" s="13">
        <v>9.6</v>
      </c>
      <c r="O781" s="13" t="s">
        <v>2080</v>
      </c>
      <c r="P781" s="13" t="s">
        <v>2409</v>
      </c>
    </row>
    <row r="782" spans="1:16" ht="38.25">
      <c r="A782" s="6">
        <f t="shared" si="12"/>
        <v>777</v>
      </c>
      <c r="B782" s="13" t="s">
        <v>2335</v>
      </c>
      <c r="C782" s="13" t="s">
        <v>611</v>
      </c>
      <c r="D782" s="7" t="s">
        <v>683</v>
      </c>
      <c r="E782" s="13" t="s">
        <v>684</v>
      </c>
      <c r="F782" s="13">
        <v>110</v>
      </c>
      <c r="G782" s="13" t="s">
        <v>6</v>
      </c>
      <c r="H782" s="13" t="s">
        <v>144</v>
      </c>
      <c r="I782" s="13"/>
      <c r="J782" s="13"/>
      <c r="K782" s="13"/>
      <c r="L782" s="13"/>
      <c r="M782" s="13"/>
      <c r="N782" s="13">
        <v>50</v>
      </c>
      <c r="O782" s="13" t="s">
        <v>2082</v>
      </c>
      <c r="P782" s="13" t="s">
        <v>2409</v>
      </c>
    </row>
    <row r="783" spans="1:16" ht="38.25">
      <c r="A783" s="6">
        <f t="shared" si="12"/>
        <v>778</v>
      </c>
      <c r="B783" s="13" t="s">
        <v>2335</v>
      </c>
      <c r="C783" s="13" t="s">
        <v>611</v>
      </c>
      <c r="D783" s="7" t="s">
        <v>685</v>
      </c>
      <c r="E783" s="13" t="s">
        <v>684</v>
      </c>
      <c r="F783" s="13">
        <v>110</v>
      </c>
      <c r="G783" s="13" t="s">
        <v>16</v>
      </c>
      <c r="H783" s="13" t="s">
        <v>333</v>
      </c>
      <c r="I783" s="13"/>
      <c r="J783" s="13"/>
      <c r="K783" s="13"/>
      <c r="L783" s="13"/>
      <c r="M783" s="13"/>
      <c r="N783" s="13">
        <v>2</v>
      </c>
      <c r="O783" s="13" t="s">
        <v>2082</v>
      </c>
      <c r="P783" s="13" t="s">
        <v>2409</v>
      </c>
    </row>
    <row r="784" spans="1:16" ht="25.5">
      <c r="A784" s="6">
        <f t="shared" si="12"/>
        <v>779</v>
      </c>
      <c r="B784" s="13" t="s">
        <v>2335</v>
      </c>
      <c r="C784" s="13" t="s">
        <v>611</v>
      </c>
      <c r="D784" s="7" t="s">
        <v>686</v>
      </c>
      <c r="E784" s="13" t="s">
        <v>687</v>
      </c>
      <c r="F784" s="13">
        <v>110</v>
      </c>
      <c r="G784" s="13" t="s">
        <v>6</v>
      </c>
      <c r="H784" s="13" t="s">
        <v>7</v>
      </c>
      <c r="I784" s="13"/>
      <c r="J784" s="13"/>
      <c r="K784" s="13"/>
      <c r="L784" s="13"/>
      <c r="M784" s="13"/>
      <c r="N784" s="13">
        <v>126</v>
      </c>
      <c r="O784" s="13" t="s">
        <v>2083</v>
      </c>
      <c r="P784" s="13" t="s">
        <v>2409</v>
      </c>
    </row>
    <row r="785" spans="1:16" ht="25.5">
      <c r="A785" s="6">
        <f t="shared" si="12"/>
        <v>780</v>
      </c>
      <c r="B785" s="13" t="s">
        <v>2335</v>
      </c>
      <c r="C785" s="13" t="s">
        <v>611</v>
      </c>
      <c r="D785" s="7" t="s">
        <v>3531</v>
      </c>
      <c r="E785" s="13" t="s">
        <v>687</v>
      </c>
      <c r="F785" s="13">
        <v>110</v>
      </c>
      <c r="G785" s="13" t="s">
        <v>16</v>
      </c>
      <c r="H785" s="13" t="s">
        <v>688</v>
      </c>
      <c r="I785" s="13"/>
      <c r="J785" s="13"/>
      <c r="K785" s="13"/>
      <c r="L785" s="13"/>
      <c r="M785" s="13"/>
      <c r="N785" s="13">
        <v>0.8</v>
      </c>
      <c r="O785" s="13" t="s">
        <v>2083</v>
      </c>
      <c r="P785" s="13" t="s">
        <v>2409</v>
      </c>
    </row>
    <row r="786" spans="1:16" ht="18" customHeight="1">
      <c r="A786" s="6">
        <f t="shared" si="12"/>
        <v>781</v>
      </c>
      <c r="B786" s="13" t="s">
        <v>2335</v>
      </c>
      <c r="C786" s="13" t="s">
        <v>611</v>
      </c>
      <c r="D786" s="7" t="s">
        <v>689</v>
      </c>
      <c r="E786" s="13" t="s">
        <v>78</v>
      </c>
      <c r="F786" s="13">
        <v>110</v>
      </c>
      <c r="G786" s="13" t="s">
        <v>6</v>
      </c>
      <c r="H786" s="13" t="s">
        <v>106</v>
      </c>
      <c r="I786" s="13"/>
      <c r="J786" s="13"/>
      <c r="K786" s="13"/>
      <c r="L786" s="13"/>
      <c r="M786" s="13"/>
      <c r="N786" s="13">
        <v>80</v>
      </c>
      <c r="O786" s="13" t="s">
        <v>97</v>
      </c>
      <c r="P786" s="13" t="s">
        <v>2409</v>
      </c>
    </row>
    <row r="787" spans="1:16" ht="63.75">
      <c r="A787" s="6">
        <f t="shared" si="12"/>
        <v>782</v>
      </c>
      <c r="B787" s="13" t="s">
        <v>2335</v>
      </c>
      <c r="C787" s="13" t="s">
        <v>611</v>
      </c>
      <c r="D787" s="7" t="s">
        <v>3532</v>
      </c>
      <c r="E787" s="13" t="s">
        <v>690</v>
      </c>
      <c r="F787" s="13">
        <v>110</v>
      </c>
      <c r="G787" s="13" t="s">
        <v>16</v>
      </c>
      <c r="H787" s="13" t="s">
        <v>211</v>
      </c>
      <c r="I787" s="13"/>
      <c r="J787" s="13"/>
      <c r="K787" s="13"/>
      <c r="L787" s="13"/>
      <c r="M787" s="13"/>
      <c r="N787" s="13">
        <v>4</v>
      </c>
      <c r="O787" s="13" t="s">
        <v>97</v>
      </c>
      <c r="P787" s="13" t="s">
        <v>2409</v>
      </c>
    </row>
    <row r="788" spans="1:16" ht="18" customHeight="1">
      <c r="A788" s="6">
        <f t="shared" si="12"/>
        <v>783</v>
      </c>
      <c r="B788" s="13" t="s">
        <v>2335</v>
      </c>
      <c r="C788" s="13" t="s">
        <v>611</v>
      </c>
      <c r="D788" s="7" t="s">
        <v>691</v>
      </c>
      <c r="E788" s="13" t="s">
        <v>78</v>
      </c>
      <c r="F788" s="13">
        <v>110</v>
      </c>
      <c r="G788" s="13" t="s">
        <v>6</v>
      </c>
      <c r="H788" s="13" t="s">
        <v>106</v>
      </c>
      <c r="I788" s="13"/>
      <c r="J788" s="13"/>
      <c r="K788" s="13"/>
      <c r="L788" s="13"/>
      <c r="M788" s="13"/>
      <c r="N788" s="13">
        <v>80</v>
      </c>
      <c r="O788" s="13" t="s">
        <v>97</v>
      </c>
      <c r="P788" s="13" t="s">
        <v>2409</v>
      </c>
    </row>
    <row r="789" spans="1:16" ht="51">
      <c r="A789" s="6">
        <f t="shared" si="12"/>
        <v>784</v>
      </c>
      <c r="B789" s="13" t="s">
        <v>2335</v>
      </c>
      <c r="C789" s="13" t="s">
        <v>611</v>
      </c>
      <c r="D789" s="7" t="s">
        <v>3533</v>
      </c>
      <c r="E789" s="13" t="s">
        <v>690</v>
      </c>
      <c r="F789" s="13">
        <v>110</v>
      </c>
      <c r="G789" s="13" t="s">
        <v>16</v>
      </c>
      <c r="H789" s="13" t="s">
        <v>692</v>
      </c>
      <c r="I789" s="13"/>
      <c r="J789" s="13"/>
      <c r="K789" s="13"/>
      <c r="L789" s="13"/>
      <c r="M789" s="13"/>
      <c r="N789" s="13">
        <v>9</v>
      </c>
      <c r="O789" s="13" t="s">
        <v>97</v>
      </c>
      <c r="P789" s="13" t="s">
        <v>2409</v>
      </c>
    </row>
    <row r="790" spans="1:16" ht="25.5">
      <c r="A790" s="6">
        <f t="shared" si="12"/>
        <v>785</v>
      </c>
      <c r="B790" s="13" t="s">
        <v>2335</v>
      </c>
      <c r="C790" s="13" t="s">
        <v>611</v>
      </c>
      <c r="D790" s="7" t="s">
        <v>2585</v>
      </c>
      <c r="E790" s="13" t="s">
        <v>102</v>
      </c>
      <c r="F790" s="13">
        <v>500</v>
      </c>
      <c r="G790" s="13" t="s">
        <v>5</v>
      </c>
      <c r="H790" s="13" t="s">
        <v>5</v>
      </c>
      <c r="I790" s="13"/>
      <c r="J790" s="13"/>
      <c r="K790" s="13"/>
      <c r="L790" s="13"/>
      <c r="M790" s="13"/>
      <c r="N790" s="13" t="s">
        <v>5</v>
      </c>
      <c r="O790" s="13" t="s">
        <v>693</v>
      </c>
      <c r="P790" s="13" t="s">
        <v>2409</v>
      </c>
    </row>
    <row r="791" spans="1:16" ht="25.5">
      <c r="A791" s="6">
        <f t="shared" si="12"/>
        <v>786</v>
      </c>
      <c r="B791" s="13" t="s">
        <v>2335</v>
      </c>
      <c r="C791" s="13" t="s">
        <v>611</v>
      </c>
      <c r="D791" s="7" t="s">
        <v>694</v>
      </c>
      <c r="E791" s="13" t="s">
        <v>78</v>
      </c>
      <c r="F791" s="13">
        <v>220</v>
      </c>
      <c r="G791" s="13" t="s">
        <v>6</v>
      </c>
      <c r="H791" s="13" t="s">
        <v>267</v>
      </c>
      <c r="I791" s="13"/>
      <c r="J791" s="13"/>
      <c r="K791" s="13"/>
      <c r="L791" s="13"/>
      <c r="M791" s="13"/>
      <c r="N791" s="13">
        <v>40</v>
      </c>
      <c r="O791" s="13" t="s">
        <v>97</v>
      </c>
      <c r="P791" s="13" t="s">
        <v>2409</v>
      </c>
    </row>
    <row r="792" spans="1:16" ht="25.5">
      <c r="A792" s="6">
        <f t="shared" si="12"/>
        <v>787</v>
      </c>
      <c r="B792" s="13" t="s">
        <v>2335</v>
      </c>
      <c r="C792" s="13" t="s">
        <v>611</v>
      </c>
      <c r="D792" s="7" t="s">
        <v>695</v>
      </c>
      <c r="E792" s="13" t="s">
        <v>78</v>
      </c>
      <c r="F792" s="13">
        <v>220</v>
      </c>
      <c r="G792" s="13" t="s">
        <v>6</v>
      </c>
      <c r="H792" s="13" t="s">
        <v>267</v>
      </c>
      <c r="I792" s="13"/>
      <c r="J792" s="13"/>
      <c r="K792" s="13"/>
      <c r="L792" s="13"/>
      <c r="M792" s="13"/>
      <c r="N792" s="13">
        <v>40</v>
      </c>
      <c r="O792" s="13" t="s">
        <v>97</v>
      </c>
      <c r="P792" s="13" t="s">
        <v>2409</v>
      </c>
    </row>
    <row r="793" spans="1:16" ht="25.5">
      <c r="A793" s="6">
        <f t="shared" si="12"/>
        <v>788</v>
      </c>
      <c r="B793" s="13" t="s">
        <v>2335</v>
      </c>
      <c r="C793" s="13" t="s">
        <v>611</v>
      </c>
      <c r="D793" s="7" t="s">
        <v>696</v>
      </c>
      <c r="E793" s="13" t="s">
        <v>78</v>
      </c>
      <c r="F793" s="13">
        <v>220</v>
      </c>
      <c r="G793" s="13" t="s">
        <v>31</v>
      </c>
      <c r="H793" s="13" t="s">
        <v>287</v>
      </c>
      <c r="I793" s="13"/>
      <c r="J793" s="13"/>
      <c r="K793" s="13"/>
      <c r="L793" s="13"/>
      <c r="M793" s="13"/>
      <c r="N793" s="13">
        <v>25</v>
      </c>
      <c r="O793" s="13" t="s">
        <v>97</v>
      </c>
      <c r="P793" s="13" t="s">
        <v>2409</v>
      </c>
    </row>
    <row r="794" spans="1:16" ht="25.5">
      <c r="A794" s="6">
        <f t="shared" si="12"/>
        <v>789</v>
      </c>
      <c r="B794" s="13" t="s">
        <v>2335</v>
      </c>
      <c r="C794" s="13" t="s">
        <v>611</v>
      </c>
      <c r="D794" s="7" t="s">
        <v>697</v>
      </c>
      <c r="E794" s="13" t="s">
        <v>78</v>
      </c>
      <c r="F794" s="13">
        <v>220</v>
      </c>
      <c r="G794" s="13" t="s">
        <v>6</v>
      </c>
      <c r="H794" s="13" t="s">
        <v>181</v>
      </c>
      <c r="I794" s="13"/>
      <c r="J794" s="13"/>
      <c r="K794" s="13"/>
      <c r="L794" s="13"/>
      <c r="M794" s="13"/>
      <c r="N794" s="13">
        <v>250</v>
      </c>
      <c r="O794" s="13" t="s">
        <v>97</v>
      </c>
      <c r="P794" s="13" t="s">
        <v>2409</v>
      </c>
    </row>
    <row r="795" spans="1:16" ht="25.5">
      <c r="A795" s="6">
        <f t="shared" si="12"/>
        <v>790</v>
      </c>
      <c r="B795" s="13" t="s">
        <v>2335</v>
      </c>
      <c r="C795" s="13" t="s">
        <v>611</v>
      </c>
      <c r="D795" s="7" t="s">
        <v>698</v>
      </c>
      <c r="E795" s="13" t="s">
        <v>78</v>
      </c>
      <c r="F795" s="13">
        <v>220</v>
      </c>
      <c r="G795" s="13" t="s">
        <v>31</v>
      </c>
      <c r="H795" s="13" t="s">
        <v>144</v>
      </c>
      <c r="I795" s="13"/>
      <c r="J795" s="13"/>
      <c r="K795" s="13"/>
      <c r="L795" s="13"/>
      <c r="M795" s="13"/>
      <c r="N795" s="13">
        <v>50</v>
      </c>
      <c r="O795" s="13" t="s">
        <v>97</v>
      </c>
      <c r="P795" s="13" t="s">
        <v>2409</v>
      </c>
    </row>
    <row r="796" spans="1:16" ht="25.5">
      <c r="A796" s="6">
        <f t="shared" si="12"/>
        <v>791</v>
      </c>
      <c r="B796" s="13" t="s">
        <v>2335</v>
      </c>
      <c r="C796" s="13" t="s">
        <v>611</v>
      </c>
      <c r="D796" s="7" t="s">
        <v>2586</v>
      </c>
      <c r="E796" s="13" t="s">
        <v>102</v>
      </c>
      <c r="F796" s="13">
        <v>220</v>
      </c>
      <c r="G796" s="13" t="s">
        <v>31</v>
      </c>
      <c r="H796" s="13" t="s">
        <v>2587</v>
      </c>
      <c r="I796" s="13"/>
      <c r="J796" s="13"/>
      <c r="K796" s="13"/>
      <c r="L796" s="13"/>
      <c r="M796" s="13"/>
      <c r="N796" s="13">
        <v>100</v>
      </c>
      <c r="O796" s="13" t="s">
        <v>2083</v>
      </c>
      <c r="P796" s="13" t="s">
        <v>2409</v>
      </c>
    </row>
    <row r="797" spans="1:16" ht="25.5">
      <c r="A797" s="6">
        <f t="shared" si="12"/>
        <v>792</v>
      </c>
      <c r="B797" s="13" t="s">
        <v>2335</v>
      </c>
      <c r="C797" s="13" t="s">
        <v>611</v>
      </c>
      <c r="D797" s="7" t="s">
        <v>699</v>
      </c>
      <c r="E797" s="13" t="s">
        <v>102</v>
      </c>
      <c r="F797" s="13">
        <v>220</v>
      </c>
      <c r="G797" s="13" t="s">
        <v>6</v>
      </c>
      <c r="H797" s="13" t="s">
        <v>1027</v>
      </c>
      <c r="I797" s="13"/>
      <c r="J797" s="13"/>
      <c r="K797" s="13"/>
      <c r="L797" s="13"/>
      <c r="M797" s="13"/>
      <c r="N797" s="13">
        <v>125</v>
      </c>
      <c r="O797" s="13" t="s">
        <v>2083</v>
      </c>
      <c r="P797" s="13" t="s">
        <v>2409</v>
      </c>
    </row>
    <row r="798" spans="1:16" ht="25.5">
      <c r="A798" s="6">
        <f t="shared" si="12"/>
        <v>793</v>
      </c>
      <c r="B798" s="13" t="s">
        <v>2335</v>
      </c>
      <c r="C798" s="13" t="s">
        <v>611</v>
      </c>
      <c r="D798" s="7" t="s">
        <v>2588</v>
      </c>
      <c r="E798" s="13" t="s">
        <v>102</v>
      </c>
      <c r="F798" s="13">
        <v>220</v>
      </c>
      <c r="G798" s="13" t="s">
        <v>31</v>
      </c>
      <c r="H798" s="13" t="s">
        <v>1677</v>
      </c>
      <c r="I798" s="13"/>
      <c r="J798" s="13"/>
      <c r="K798" s="13"/>
      <c r="L798" s="13"/>
      <c r="M798" s="13"/>
      <c r="N798" s="13">
        <v>65</v>
      </c>
      <c r="O798" s="13" t="s">
        <v>2083</v>
      </c>
      <c r="P798" s="13" t="s">
        <v>2409</v>
      </c>
    </row>
    <row r="799" spans="1:16" ht="25.5">
      <c r="A799" s="6">
        <f t="shared" si="12"/>
        <v>794</v>
      </c>
      <c r="B799" s="13" t="s">
        <v>2335</v>
      </c>
      <c r="C799" s="13" t="s">
        <v>611</v>
      </c>
      <c r="D799" s="7" t="s">
        <v>700</v>
      </c>
      <c r="E799" s="13" t="s">
        <v>102</v>
      </c>
      <c r="F799" s="13">
        <v>220</v>
      </c>
      <c r="G799" s="13" t="s">
        <v>16</v>
      </c>
      <c r="H799" s="13" t="s">
        <v>701</v>
      </c>
      <c r="I799" s="13"/>
      <c r="J799" s="13"/>
      <c r="K799" s="13"/>
      <c r="L799" s="13"/>
      <c r="M799" s="13"/>
      <c r="N799" s="13">
        <v>350</v>
      </c>
      <c r="O799" s="13" t="s">
        <v>2083</v>
      </c>
      <c r="P799" s="13" t="s">
        <v>2409</v>
      </c>
    </row>
    <row r="800" spans="1:16" ht="25.5">
      <c r="A800" s="6">
        <f t="shared" si="12"/>
        <v>795</v>
      </c>
      <c r="B800" s="13" t="s">
        <v>2335</v>
      </c>
      <c r="C800" s="13" t="s">
        <v>611</v>
      </c>
      <c r="D800" s="7" t="s">
        <v>702</v>
      </c>
      <c r="E800" s="13" t="s">
        <v>102</v>
      </c>
      <c r="F800" s="13">
        <v>220</v>
      </c>
      <c r="G800" s="13" t="s">
        <v>5</v>
      </c>
      <c r="H800" s="13" t="s">
        <v>5</v>
      </c>
      <c r="I800" s="13"/>
      <c r="J800" s="13"/>
      <c r="K800" s="13"/>
      <c r="L800" s="13"/>
      <c r="M800" s="13"/>
      <c r="N800" s="13" t="s">
        <v>5</v>
      </c>
      <c r="O800" s="13" t="s">
        <v>3530</v>
      </c>
      <c r="P800" s="13" t="s">
        <v>2409</v>
      </c>
    </row>
    <row r="801" spans="1:16" ht="25.5">
      <c r="A801" s="6">
        <f t="shared" si="12"/>
        <v>796</v>
      </c>
      <c r="B801" s="13" t="s">
        <v>2335</v>
      </c>
      <c r="C801" s="13" t="s">
        <v>611</v>
      </c>
      <c r="D801" s="7" t="s">
        <v>703</v>
      </c>
      <c r="E801" s="13" t="s">
        <v>666</v>
      </c>
      <c r="F801" s="13">
        <v>220</v>
      </c>
      <c r="G801" s="13" t="s">
        <v>31</v>
      </c>
      <c r="H801" s="13"/>
      <c r="I801" s="13" t="s">
        <v>704</v>
      </c>
      <c r="J801" s="13"/>
      <c r="K801" s="13"/>
      <c r="L801" s="13"/>
      <c r="M801" s="13"/>
      <c r="N801" s="13">
        <v>66</v>
      </c>
      <c r="O801" s="13" t="s">
        <v>2078</v>
      </c>
      <c r="P801" s="13" t="s">
        <v>2409</v>
      </c>
    </row>
    <row r="802" spans="1:16" ht="25.5">
      <c r="A802" s="6">
        <f t="shared" si="12"/>
        <v>797</v>
      </c>
      <c r="B802" s="13" t="s">
        <v>2335</v>
      </c>
      <c r="C802" s="13" t="s">
        <v>611</v>
      </c>
      <c r="D802" s="7" t="s">
        <v>705</v>
      </c>
      <c r="E802" s="13" t="s">
        <v>666</v>
      </c>
      <c r="F802" s="13">
        <v>220</v>
      </c>
      <c r="G802" s="13" t="s">
        <v>5</v>
      </c>
      <c r="H802" s="13"/>
      <c r="I802" s="13" t="s">
        <v>5</v>
      </c>
      <c r="J802" s="13"/>
      <c r="K802" s="13"/>
      <c r="L802" s="13"/>
      <c r="M802" s="13"/>
      <c r="N802" s="13" t="s">
        <v>5</v>
      </c>
      <c r="O802" s="13" t="s">
        <v>2078</v>
      </c>
      <c r="P802" s="13" t="s">
        <v>2409</v>
      </c>
    </row>
    <row r="803" spans="1:16" ht="25.5">
      <c r="A803" s="6">
        <f t="shared" si="12"/>
        <v>798</v>
      </c>
      <c r="B803" s="13" t="s">
        <v>2335</v>
      </c>
      <c r="C803" s="13" t="s">
        <v>611</v>
      </c>
      <c r="D803" s="7" t="s">
        <v>706</v>
      </c>
      <c r="E803" s="13" t="s">
        <v>78</v>
      </c>
      <c r="F803" s="13">
        <v>220</v>
      </c>
      <c r="G803" s="13" t="s">
        <v>6</v>
      </c>
      <c r="H803" s="13"/>
      <c r="I803" s="13" t="s">
        <v>267</v>
      </c>
      <c r="J803" s="13"/>
      <c r="K803" s="13"/>
      <c r="L803" s="13"/>
      <c r="M803" s="13"/>
      <c r="N803" s="13">
        <v>40</v>
      </c>
      <c r="O803" s="13" t="s">
        <v>97</v>
      </c>
      <c r="P803" s="13" t="s">
        <v>2409</v>
      </c>
    </row>
    <row r="804" spans="1:16" ht="25.5">
      <c r="A804" s="6">
        <f t="shared" si="12"/>
        <v>799</v>
      </c>
      <c r="B804" s="13" t="s">
        <v>2335</v>
      </c>
      <c r="C804" s="13" t="s">
        <v>611</v>
      </c>
      <c r="D804" s="7" t="s">
        <v>707</v>
      </c>
      <c r="E804" s="13" t="s">
        <v>672</v>
      </c>
      <c r="F804" s="13">
        <v>220</v>
      </c>
      <c r="G804" s="13" t="s">
        <v>5</v>
      </c>
      <c r="H804" s="13" t="s">
        <v>5</v>
      </c>
      <c r="I804" s="13"/>
      <c r="J804" s="13"/>
      <c r="K804" s="13"/>
      <c r="L804" s="13"/>
      <c r="M804" s="13"/>
      <c r="N804" s="13" t="s">
        <v>5</v>
      </c>
      <c r="O804" s="13" t="s">
        <v>2081</v>
      </c>
      <c r="P804" s="13" t="s">
        <v>2409</v>
      </c>
    </row>
    <row r="805" spans="1:16">
      <c r="A805" s="6">
        <f t="shared" si="12"/>
        <v>800</v>
      </c>
      <c r="B805" s="13" t="s">
        <v>2335</v>
      </c>
      <c r="C805" s="13" t="s">
        <v>611</v>
      </c>
      <c r="D805" s="7" t="s">
        <v>708</v>
      </c>
      <c r="E805" s="13" t="s">
        <v>666</v>
      </c>
      <c r="F805" s="13">
        <v>110</v>
      </c>
      <c r="G805" s="13" t="s">
        <v>6</v>
      </c>
      <c r="H805" s="13"/>
      <c r="I805" s="13" t="s">
        <v>7</v>
      </c>
      <c r="J805" s="13"/>
      <c r="K805" s="13"/>
      <c r="L805" s="13"/>
      <c r="M805" s="13"/>
      <c r="N805" s="13">
        <v>126</v>
      </c>
      <c r="O805" s="13" t="s">
        <v>2078</v>
      </c>
      <c r="P805" s="13" t="s">
        <v>2409</v>
      </c>
    </row>
    <row r="806" spans="1:16" ht="25.5">
      <c r="A806" s="6">
        <f t="shared" si="12"/>
        <v>801</v>
      </c>
      <c r="B806" s="13" t="s">
        <v>2335</v>
      </c>
      <c r="C806" s="13" t="s">
        <v>611</v>
      </c>
      <c r="D806" s="7" t="s">
        <v>709</v>
      </c>
      <c r="E806" s="13" t="s">
        <v>687</v>
      </c>
      <c r="F806" s="13">
        <v>110</v>
      </c>
      <c r="G806" s="13" t="s">
        <v>31</v>
      </c>
      <c r="H806" s="13" t="s">
        <v>1127</v>
      </c>
      <c r="I806" s="13"/>
      <c r="J806" s="13"/>
      <c r="K806" s="13"/>
      <c r="L806" s="13"/>
      <c r="M806" s="13"/>
      <c r="N806" s="13">
        <v>60</v>
      </c>
      <c r="O806" s="13" t="s">
        <v>2083</v>
      </c>
      <c r="P806" s="13" t="s">
        <v>2409</v>
      </c>
    </row>
    <row r="807" spans="1:16" ht="38.25">
      <c r="A807" s="6">
        <f t="shared" si="12"/>
        <v>802</v>
      </c>
      <c r="B807" s="13" t="s">
        <v>2335</v>
      </c>
      <c r="C807" s="13" t="s">
        <v>611</v>
      </c>
      <c r="D807" s="7" t="s">
        <v>710</v>
      </c>
      <c r="E807" s="13" t="s">
        <v>711</v>
      </c>
      <c r="F807" s="13">
        <v>220</v>
      </c>
      <c r="G807" s="13" t="s">
        <v>16</v>
      </c>
      <c r="H807" s="13"/>
      <c r="I807" s="13"/>
      <c r="J807" s="13"/>
      <c r="K807" s="13"/>
      <c r="L807" s="13"/>
      <c r="M807" s="13">
        <v>4.2</v>
      </c>
      <c r="N807" s="13">
        <v>4.2</v>
      </c>
      <c r="O807" s="13" t="s">
        <v>2084</v>
      </c>
      <c r="P807" s="13" t="s">
        <v>2409</v>
      </c>
    </row>
    <row r="808" spans="1:16" ht="25.5">
      <c r="A808" s="6">
        <f t="shared" si="12"/>
        <v>803</v>
      </c>
      <c r="B808" s="13" t="s">
        <v>2335</v>
      </c>
      <c r="C808" s="13" t="s">
        <v>712</v>
      </c>
      <c r="D808" s="7" t="s">
        <v>713</v>
      </c>
      <c r="E808" s="13" t="s">
        <v>714</v>
      </c>
      <c r="F808" s="13">
        <v>110</v>
      </c>
      <c r="G808" s="13" t="s">
        <v>6</v>
      </c>
      <c r="H808" s="13" t="s">
        <v>106</v>
      </c>
      <c r="I808" s="13"/>
      <c r="J808" s="13"/>
      <c r="K808" s="13"/>
      <c r="L808" s="13"/>
      <c r="M808" s="13"/>
      <c r="N808" s="13">
        <v>80</v>
      </c>
      <c r="O808" s="13" t="s">
        <v>2029</v>
      </c>
      <c r="P808" s="13" t="s">
        <v>2398</v>
      </c>
    </row>
    <row r="809" spans="1:16" ht="102">
      <c r="A809" s="6">
        <f t="shared" si="12"/>
        <v>804</v>
      </c>
      <c r="B809" s="13" t="s">
        <v>2335</v>
      </c>
      <c r="C809" s="13" t="s">
        <v>712</v>
      </c>
      <c r="D809" s="7" t="s">
        <v>715</v>
      </c>
      <c r="E809" s="13" t="s">
        <v>716</v>
      </c>
      <c r="F809" s="13">
        <v>220</v>
      </c>
      <c r="G809" s="13" t="s">
        <v>5</v>
      </c>
      <c r="H809" s="13" t="s">
        <v>5</v>
      </c>
      <c r="I809" s="13"/>
      <c r="J809" s="13"/>
      <c r="K809" s="13"/>
      <c r="L809" s="13"/>
      <c r="M809" s="13"/>
      <c r="N809" s="13" t="s">
        <v>5</v>
      </c>
      <c r="O809" s="13" t="s">
        <v>2589</v>
      </c>
      <c r="P809" s="13" t="s">
        <v>2398</v>
      </c>
    </row>
    <row r="810" spans="1:16" ht="25.5">
      <c r="A810" s="6">
        <f t="shared" si="12"/>
        <v>805</v>
      </c>
      <c r="B810" s="13" t="s">
        <v>2335</v>
      </c>
      <c r="C810" s="13" t="s">
        <v>712</v>
      </c>
      <c r="D810" s="7" t="s">
        <v>717</v>
      </c>
      <c r="E810" s="13" t="s">
        <v>718</v>
      </c>
      <c r="F810" s="13">
        <v>110</v>
      </c>
      <c r="G810" s="13" t="s">
        <v>5</v>
      </c>
      <c r="H810" s="13" t="s">
        <v>5</v>
      </c>
      <c r="I810" s="13"/>
      <c r="J810" s="13"/>
      <c r="K810" s="13"/>
      <c r="L810" s="13"/>
      <c r="M810" s="13"/>
      <c r="N810" s="13" t="s">
        <v>5</v>
      </c>
      <c r="O810" s="13" t="s">
        <v>1835</v>
      </c>
      <c r="P810" s="13" t="s">
        <v>2398</v>
      </c>
    </row>
    <row r="811" spans="1:16" ht="38.25">
      <c r="A811" s="6">
        <f t="shared" si="12"/>
        <v>806</v>
      </c>
      <c r="B811" s="13" t="s">
        <v>2335</v>
      </c>
      <c r="C811" s="13" t="s">
        <v>712</v>
      </c>
      <c r="D811" s="7" t="s">
        <v>719</v>
      </c>
      <c r="E811" s="13" t="s">
        <v>716</v>
      </c>
      <c r="F811" s="13">
        <v>110</v>
      </c>
      <c r="G811" s="13" t="s">
        <v>5</v>
      </c>
      <c r="H811" s="13" t="s">
        <v>5</v>
      </c>
      <c r="I811" s="13"/>
      <c r="J811" s="13"/>
      <c r="K811" s="13"/>
      <c r="L811" s="13"/>
      <c r="M811" s="13"/>
      <c r="N811" s="13" t="s">
        <v>5</v>
      </c>
      <c r="O811" s="13" t="s">
        <v>2029</v>
      </c>
      <c r="P811" s="13" t="s">
        <v>2398</v>
      </c>
    </row>
    <row r="812" spans="1:16" ht="51">
      <c r="A812" s="6">
        <f t="shared" si="12"/>
        <v>807</v>
      </c>
      <c r="B812" s="13" t="s">
        <v>2335</v>
      </c>
      <c r="C812" s="13" t="s">
        <v>720</v>
      </c>
      <c r="D812" s="7" t="s">
        <v>721</v>
      </c>
      <c r="E812" s="13" t="s">
        <v>722</v>
      </c>
      <c r="F812" s="13">
        <v>110</v>
      </c>
      <c r="G812" s="13" t="s">
        <v>5</v>
      </c>
      <c r="H812" s="13"/>
      <c r="I812" s="13" t="s">
        <v>5</v>
      </c>
      <c r="J812" s="13"/>
      <c r="K812" s="13"/>
      <c r="L812" s="13"/>
      <c r="M812" s="13"/>
      <c r="N812" s="13" t="s">
        <v>5</v>
      </c>
      <c r="O812" s="13" t="s">
        <v>2040</v>
      </c>
      <c r="P812" s="13" t="s">
        <v>2409</v>
      </c>
    </row>
    <row r="813" spans="1:16" ht="51">
      <c r="A813" s="6">
        <f t="shared" si="12"/>
        <v>808</v>
      </c>
      <c r="B813" s="13" t="s">
        <v>2335</v>
      </c>
      <c r="C813" s="13" t="s">
        <v>720</v>
      </c>
      <c r="D813" s="7" t="s">
        <v>723</v>
      </c>
      <c r="E813" s="13" t="s">
        <v>724</v>
      </c>
      <c r="F813" s="13">
        <v>110</v>
      </c>
      <c r="G813" s="13" t="s">
        <v>5</v>
      </c>
      <c r="H813" s="13"/>
      <c r="I813" s="13" t="s">
        <v>5</v>
      </c>
      <c r="J813" s="13"/>
      <c r="K813" s="13"/>
      <c r="L813" s="13"/>
      <c r="M813" s="13"/>
      <c r="N813" s="13" t="s">
        <v>5</v>
      </c>
      <c r="O813" s="13" t="s">
        <v>2040</v>
      </c>
      <c r="P813" s="13" t="s">
        <v>2409</v>
      </c>
    </row>
    <row r="814" spans="1:16" ht="25.5">
      <c r="A814" s="6">
        <f t="shared" si="12"/>
        <v>809</v>
      </c>
      <c r="B814" s="13" t="s">
        <v>2335</v>
      </c>
      <c r="C814" s="13" t="s">
        <v>712</v>
      </c>
      <c r="D814" s="7" t="s">
        <v>725</v>
      </c>
      <c r="E814" s="13" t="s">
        <v>726</v>
      </c>
      <c r="F814" s="13">
        <v>220</v>
      </c>
      <c r="G814" s="13" t="s">
        <v>6</v>
      </c>
      <c r="H814" s="13" t="s">
        <v>144</v>
      </c>
      <c r="I814" s="13"/>
      <c r="J814" s="13"/>
      <c r="K814" s="13"/>
      <c r="L814" s="13"/>
      <c r="M814" s="13"/>
      <c r="N814" s="13">
        <v>50</v>
      </c>
      <c r="O814" s="13" t="s">
        <v>2085</v>
      </c>
      <c r="P814" s="13" t="s">
        <v>2409</v>
      </c>
    </row>
    <row r="815" spans="1:16" ht="25.5">
      <c r="A815" s="6">
        <f t="shared" si="12"/>
        <v>810</v>
      </c>
      <c r="B815" s="13" t="s">
        <v>2335</v>
      </c>
      <c r="C815" s="13" t="s">
        <v>712</v>
      </c>
      <c r="D815" s="7" t="s">
        <v>3534</v>
      </c>
      <c r="E815" s="13" t="s">
        <v>726</v>
      </c>
      <c r="F815" s="13">
        <v>220</v>
      </c>
      <c r="G815" s="13" t="s">
        <v>16</v>
      </c>
      <c r="H815" s="13" t="s">
        <v>121</v>
      </c>
      <c r="I815" s="13"/>
      <c r="J815" s="13"/>
      <c r="K815" s="13"/>
      <c r="L815" s="13"/>
      <c r="M815" s="13"/>
      <c r="N815" s="13">
        <v>1</v>
      </c>
      <c r="O815" s="13" t="s">
        <v>2085</v>
      </c>
      <c r="P815" s="13" t="s">
        <v>2409</v>
      </c>
    </row>
    <row r="816" spans="1:16" ht="25.5">
      <c r="A816" s="6">
        <f t="shared" si="12"/>
        <v>811</v>
      </c>
      <c r="B816" s="13" t="s">
        <v>2335</v>
      </c>
      <c r="C816" s="13" t="s">
        <v>712</v>
      </c>
      <c r="D816" s="7" t="s">
        <v>727</v>
      </c>
      <c r="E816" s="13" t="s">
        <v>728</v>
      </c>
      <c r="F816" s="13">
        <v>220</v>
      </c>
      <c r="G816" s="13" t="s">
        <v>6</v>
      </c>
      <c r="H816" s="13"/>
      <c r="I816" s="13" t="s">
        <v>106</v>
      </c>
      <c r="J816" s="13"/>
      <c r="K816" s="13"/>
      <c r="L816" s="13"/>
      <c r="M816" s="13"/>
      <c r="N816" s="13">
        <v>80</v>
      </c>
      <c r="O816" s="13" t="s">
        <v>2086</v>
      </c>
      <c r="P816" s="13" t="s">
        <v>2409</v>
      </c>
    </row>
    <row r="817" spans="1:16" ht="25.5">
      <c r="A817" s="6">
        <f t="shared" si="12"/>
        <v>812</v>
      </c>
      <c r="B817" s="13" t="s">
        <v>2335</v>
      </c>
      <c r="C817" s="13" t="s">
        <v>712</v>
      </c>
      <c r="D817" s="7" t="s">
        <v>729</v>
      </c>
      <c r="E817" s="13" t="s">
        <v>728</v>
      </c>
      <c r="F817" s="13">
        <v>220</v>
      </c>
      <c r="G817" s="13" t="s">
        <v>16</v>
      </c>
      <c r="H817" s="13"/>
      <c r="I817" s="13" t="s">
        <v>207</v>
      </c>
      <c r="J817" s="13"/>
      <c r="K817" s="13"/>
      <c r="L817" s="13"/>
      <c r="M817" s="13"/>
      <c r="N817" s="13">
        <v>0.2</v>
      </c>
      <c r="O817" s="13" t="s">
        <v>2086</v>
      </c>
      <c r="P817" s="13" t="s">
        <v>2409</v>
      </c>
    </row>
    <row r="818" spans="1:16" ht="25.5">
      <c r="A818" s="6">
        <f t="shared" si="12"/>
        <v>813</v>
      </c>
      <c r="B818" s="13" t="s">
        <v>2335</v>
      </c>
      <c r="C818" s="13" t="s">
        <v>712</v>
      </c>
      <c r="D818" s="7" t="s">
        <v>730</v>
      </c>
      <c r="E818" s="13" t="s">
        <v>731</v>
      </c>
      <c r="F818" s="13">
        <v>220</v>
      </c>
      <c r="G818" s="13" t="s">
        <v>6</v>
      </c>
      <c r="H818" s="13"/>
      <c r="I818" s="13"/>
      <c r="J818" s="13" t="s">
        <v>7</v>
      </c>
      <c r="K818" s="13"/>
      <c r="L818" s="13"/>
      <c r="M818" s="13"/>
      <c r="N818" s="13">
        <v>126</v>
      </c>
      <c r="O818" s="13" t="s">
        <v>2087</v>
      </c>
      <c r="P818" s="13" t="s">
        <v>2409</v>
      </c>
    </row>
    <row r="819" spans="1:16" ht="25.5">
      <c r="A819" s="6">
        <f t="shared" si="12"/>
        <v>814</v>
      </c>
      <c r="B819" s="13" t="s">
        <v>2335</v>
      </c>
      <c r="C819" s="13" t="s">
        <v>712</v>
      </c>
      <c r="D819" s="7" t="s">
        <v>732</v>
      </c>
      <c r="E819" s="13" t="s">
        <v>731</v>
      </c>
      <c r="F819" s="13">
        <v>220</v>
      </c>
      <c r="G819" s="13" t="s">
        <v>16</v>
      </c>
      <c r="H819" s="13"/>
      <c r="I819" s="13"/>
      <c r="J819" s="13" t="s">
        <v>733</v>
      </c>
      <c r="K819" s="13"/>
      <c r="L819" s="13"/>
      <c r="M819" s="13"/>
      <c r="N819" s="13">
        <v>7.2</v>
      </c>
      <c r="O819" s="13" t="s">
        <v>2087</v>
      </c>
      <c r="P819" s="13" t="s">
        <v>2409</v>
      </c>
    </row>
    <row r="820" spans="1:16" ht="25.5">
      <c r="A820" s="6">
        <f t="shared" si="12"/>
        <v>815</v>
      </c>
      <c r="B820" s="13" t="s">
        <v>2335</v>
      </c>
      <c r="C820" s="13" t="s">
        <v>712</v>
      </c>
      <c r="D820" s="7" t="s">
        <v>442</v>
      </c>
      <c r="E820" s="13" t="s">
        <v>734</v>
      </c>
      <c r="F820" s="13">
        <v>110</v>
      </c>
      <c r="G820" s="13" t="s">
        <v>6</v>
      </c>
      <c r="H820" s="13" t="s">
        <v>144</v>
      </c>
      <c r="I820" s="13"/>
      <c r="J820" s="13"/>
      <c r="K820" s="13"/>
      <c r="L820" s="13"/>
      <c r="M820" s="13"/>
      <c r="N820" s="13">
        <v>50</v>
      </c>
      <c r="O820" s="13" t="s">
        <v>2088</v>
      </c>
      <c r="P820" s="13" t="s">
        <v>2409</v>
      </c>
    </row>
    <row r="821" spans="1:16" ht="25.5">
      <c r="A821" s="6">
        <f t="shared" si="12"/>
        <v>816</v>
      </c>
      <c r="B821" s="13" t="s">
        <v>2335</v>
      </c>
      <c r="C821" s="13" t="s">
        <v>712</v>
      </c>
      <c r="D821" s="7" t="s">
        <v>735</v>
      </c>
      <c r="E821" s="13" t="s">
        <v>718</v>
      </c>
      <c r="F821" s="13">
        <v>110</v>
      </c>
      <c r="G821" s="13" t="s">
        <v>16</v>
      </c>
      <c r="H821" s="13" t="s">
        <v>736</v>
      </c>
      <c r="I821" s="13"/>
      <c r="J821" s="13"/>
      <c r="K821" s="13"/>
      <c r="L821" s="13"/>
      <c r="M821" s="13"/>
      <c r="N821" s="13">
        <v>1.4</v>
      </c>
      <c r="O821" s="13" t="s">
        <v>2088</v>
      </c>
      <c r="P821" s="13" t="s">
        <v>2409</v>
      </c>
    </row>
    <row r="822" spans="1:16" ht="25.5">
      <c r="A822" s="6">
        <f t="shared" si="12"/>
        <v>817</v>
      </c>
      <c r="B822" s="13" t="s">
        <v>2335</v>
      </c>
      <c r="C822" s="13" t="s">
        <v>712</v>
      </c>
      <c r="D822" s="7" t="s">
        <v>737</v>
      </c>
      <c r="E822" s="13" t="s">
        <v>738</v>
      </c>
      <c r="F822" s="13">
        <v>110</v>
      </c>
      <c r="G822" s="13" t="s">
        <v>6</v>
      </c>
      <c r="H822" s="13" t="s">
        <v>144</v>
      </c>
      <c r="I822" s="13"/>
      <c r="J822" s="13"/>
      <c r="K822" s="13"/>
      <c r="L822" s="13"/>
      <c r="M822" s="13"/>
      <c r="N822" s="13">
        <v>50</v>
      </c>
      <c r="O822" s="13" t="s">
        <v>2089</v>
      </c>
      <c r="P822" s="13" t="s">
        <v>2409</v>
      </c>
    </row>
    <row r="823" spans="1:16" ht="25.5">
      <c r="A823" s="6">
        <f t="shared" si="12"/>
        <v>818</v>
      </c>
      <c r="B823" s="13" t="s">
        <v>2335</v>
      </c>
      <c r="C823" s="13" t="s">
        <v>712</v>
      </c>
      <c r="D823" s="7" t="s">
        <v>739</v>
      </c>
      <c r="E823" s="13" t="s">
        <v>738</v>
      </c>
      <c r="F823" s="13">
        <v>110</v>
      </c>
      <c r="G823" s="13" t="s">
        <v>16</v>
      </c>
      <c r="H823" s="13" t="s">
        <v>128</v>
      </c>
      <c r="I823" s="13"/>
      <c r="J823" s="13"/>
      <c r="K823" s="13"/>
      <c r="L823" s="13"/>
      <c r="M823" s="13"/>
      <c r="N823" s="13">
        <v>0.6</v>
      </c>
      <c r="O823" s="13" t="s">
        <v>2089</v>
      </c>
      <c r="P823" s="13" t="s">
        <v>2409</v>
      </c>
    </row>
    <row r="824" spans="1:16" ht="25.5">
      <c r="A824" s="6">
        <f t="shared" si="12"/>
        <v>819</v>
      </c>
      <c r="B824" s="13" t="s">
        <v>2335</v>
      </c>
      <c r="C824" s="13" t="s">
        <v>712</v>
      </c>
      <c r="D824" s="7" t="s">
        <v>740</v>
      </c>
      <c r="E824" s="13" t="s">
        <v>78</v>
      </c>
      <c r="F824" s="13">
        <v>110</v>
      </c>
      <c r="G824" s="13" t="s">
        <v>6</v>
      </c>
      <c r="H824" s="13" t="s">
        <v>109</v>
      </c>
      <c r="I824" s="13"/>
      <c r="J824" s="13"/>
      <c r="K824" s="13"/>
      <c r="L824" s="13"/>
      <c r="M824" s="13"/>
      <c r="N824" s="13">
        <v>32</v>
      </c>
      <c r="O824" s="13" t="s">
        <v>97</v>
      </c>
      <c r="P824" s="13" t="s">
        <v>2409</v>
      </c>
    </row>
    <row r="825" spans="1:16" ht="38.25">
      <c r="A825" s="6">
        <f t="shared" si="12"/>
        <v>820</v>
      </c>
      <c r="B825" s="13" t="s">
        <v>2335</v>
      </c>
      <c r="C825" s="13" t="s">
        <v>712</v>
      </c>
      <c r="D825" s="7" t="s">
        <v>741</v>
      </c>
      <c r="E825" s="13" t="s">
        <v>718</v>
      </c>
      <c r="F825" s="13">
        <v>110</v>
      </c>
      <c r="G825" s="13" t="s">
        <v>16</v>
      </c>
      <c r="H825" s="13" t="s">
        <v>742</v>
      </c>
      <c r="I825" s="13"/>
      <c r="J825" s="13"/>
      <c r="K825" s="13"/>
      <c r="L825" s="13"/>
      <c r="M825" s="13"/>
      <c r="N825" s="13">
        <v>7.4</v>
      </c>
      <c r="O825" s="13" t="s">
        <v>97</v>
      </c>
      <c r="P825" s="13" t="s">
        <v>2409</v>
      </c>
    </row>
    <row r="826" spans="1:16" ht="25.5">
      <c r="A826" s="6">
        <f t="shared" si="12"/>
        <v>821</v>
      </c>
      <c r="B826" s="13" t="s">
        <v>2335</v>
      </c>
      <c r="C826" s="13" t="s">
        <v>712</v>
      </c>
      <c r="D826" s="7" t="s">
        <v>743</v>
      </c>
      <c r="E826" s="13" t="s">
        <v>78</v>
      </c>
      <c r="F826" s="13">
        <v>110</v>
      </c>
      <c r="G826" s="13" t="s">
        <v>6</v>
      </c>
      <c r="H826" s="13" t="s">
        <v>109</v>
      </c>
      <c r="I826" s="13"/>
      <c r="J826" s="13"/>
      <c r="K826" s="13"/>
      <c r="L826" s="13"/>
      <c r="M826" s="13"/>
      <c r="N826" s="13">
        <v>32</v>
      </c>
      <c r="O826" s="13" t="s">
        <v>97</v>
      </c>
      <c r="P826" s="13" t="s">
        <v>2409</v>
      </c>
    </row>
    <row r="827" spans="1:16" ht="25.5">
      <c r="A827" s="6">
        <f t="shared" si="12"/>
        <v>822</v>
      </c>
      <c r="B827" s="13" t="s">
        <v>2335</v>
      </c>
      <c r="C827" s="13" t="s">
        <v>712</v>
      </c>
      <c r="D827" s="7" t="s">
        <v>744</v>
      </c>
      <c r="E827" s="13" t="s">
        <v>718</v>
      </c>
      <c r="F827" s="13">
        <v>110</v>
      </c>
      <c r="G827" s="13" t="s">
        <v>16</v>
      </c>
      <c r="H827" s="13" t="s">
        <v>745</v>
      </c>
      <c r="I827" s="13"/>
      <c r="J827" s="13"/>
      <c r="K827" s="13"/>
      <c r="L827" s="13"/>
      <c r="M827" s="13"/>
      <c r="N827" s="13">
        <v>9.1999999999999993</v>
      </c>
      <c r="O827" s="13" t="s">
        <v>97</v>
      </c>
      <c r="P827" s="13" t="s">
        <v>2409</v>
      </c>
    </row>
    <row r="828" spans="1:16" ht="25.5">
      <c r="A828" s="6">
        <f t="shared" si="12"/>
        <v>823</v>
      </c>
      <c r="B828" s="13" t="s">
        <v>2335</v>
      </c>
      <c r="C828" s="13" t="s">
        <v>712</v>
      </c>
      <c r="D828" s="7" t="s">
        <v>746</v>
      </c>
      <c r="E828" s="13" t="s">
        <v>78</v>
      </c>
      <c r="F828" s="13">
        <v>110</v>
      </c>
      <c r="G828" s="13" t="s">
        <v>6</v>
      </c>
      <c r="H828" s="13" t="s">
        <v>109</v>
      </c>
      <c r="I828" s="13"/>
      <c r="J828" s="13"/>
      <c r="K828" s="13"/>
      <c r="L828" s="13"/>
      <c r="M828" s="13"/>
      <c r="N828" s="13">
        <v>32</v>
      </c>
      <c r="O828" s="13" t="s">
        <v>97</v>
      </c>
      <c r="P828" s="13" t="s">
        <v>2409</v>
      </c>
    </row>
    <row r="829" spans="1:16" ht="25.5">
      <c r="A829" s="6">
        <f t="shared" si="12"/>
        <v>824</v>
      </c>
      <c r="B829" s="13" t="s">
        <v>2335</v>
      </c>
      <c r="C829" s="13" t="s">
        <v>712</v>
      </c>
      <c r="D829" s="7" t="s">
        <v>747</v>
      </c>
      <c r="E829" s="13" t="s">
        <v>718</v>
      </c>
      <c r="F829" s="13">
        <v>110</v>
      </c>
      <c r="G829" s="13" t="s">
        <v>16</v>
      </c>
      <c r="H829" s="13" t="s">
        <v>748</v>
      </c>
      <c r="I829" s="13"/>
      <c r="J829" s="13"/>
      <c r="K829" s="13"/>
      <c r="L829" s="13"/>
      <c r="M829" s="13"/>
      <c r="N829" s="13">
        <v>2.6</v>
      </c>
      <c r="O829" s="13" t="s">
        <v>97</v>
      </c>
      <c r="P829" s="13" t="s">
        <v>2409</v>
      </c>
    </row>
    <row r="830" spans="1:16" ht="25.5">
      <c r="A830" s="6">
        <f t="shared" si="12"/>
        <v>825</v>
      </c>
      <c r="B830" s="13" t="s">
        <v>2335</v>
      </c>
      <c r="C830" s="13" t="s">
        <v>712</v>
      </c>
      <c r="D830" s="7" t="s">
        <v>749</v>
      </c>
      <c r="E830" s="13" t="s">
        <v>78</v>
      </c>
      <c r="F830" s="13">
        <v>110</v>
      </c>
      <c r="G830" s="13" t="s">
        <v>6</v>
      </c>
      <c r="H830" s="13" t="s">
        <v>559</v>
      </c>
      <c r="I830" s="13"/>
      <c r="J830" s="13"/>
      <c r="K830" s="13"/>
      <c r="L830" s="13"/>
      <c r="M830" s="13"/>
      <c r="N830" s="13">
        <v>40</v>
      </c>
      <c r="O830" s="13" t="s">
        <v>97</v>
      </c>
      <c r="P830" s="13" t="s">
        <v>2409</v>
      </c>
    </row>
    <row r="831" spans="1:16" ht="25.5">
      <c r="A831" s="6">
        <f t="shared" si="12"/>
        <v>826</v>
      </c>
      <c r="B831" s="13" t="s">
        <v>2335</v>
      </c>
      <c r="C831" s="13" t="s">
        <v>712</v>
      </c>
      <c r="D831" s="7" t="s">
        <v>750</v>
      </c>
      <c r="E831" s="13" t="s">
        <v>718</v>
      </c>
      <c r="F831" s="13">
        <v>110</v>
      </c>
      <c r="G831" s="13" t="s">
        <v>16</v>
      </c>
      <c r="H831" s="13" t="s">
        <v>751</v>
      </c>
      <c r="I831" s="13"/>
      <c r="J831" s="13"/>
      <c r="K831" s="13"/>
      <c r="L831" s="13"/>
      <c r="M831" s="13"/>
      <c r="N831" s="13">
        <v>7.3</v>
      </c>
      <c r="O831" s="13" t="s">
        <v>97</v>
      </c>
      <c r="P831" s="13" t="s">
        <v>2409</v>
      </c>
    </row>
    <row r="832" spans="1:16" ht="25.5">
      <c r="A832" s="6">
        <f t="shared" si="12"/>
        <v>827</v>
      </c>
      <c r="B832" s="13" t="s">
        <v>2335</v>
      </c>
      <c r="C832" s="13" t="s">
        <v>712</v>
      </c>
      <c r="D832" s="7" t="s">
        <v>752</v>
      </c>
      <c r="E832" s="13" t="s">
        <v>78</v>
      </c>
      <c r="F832" s="13">
        <v>110</v>
      </c>
      <c r="G832" s="13" t="s">
        <v>6</v>
      </c>
      <c r="H832" s="13" t="s">
        <v>109</v>
      </c>
      <c r="I832" s="13"/>
      <c r="J832" s="13"/>
      <c r="K832" s="13"/>
      <c r="L832" s="13"/>
      <c r="M832" s="13"/>
      <c r="N832" s="13">
        <v>32</v>
      </c>
      <c r="O832" s="13" t="s">
        <v>97</v>
      </c>
      <c r="P832" s="13" t="s">
        <v>2409</v>
      </c>
    </row>
    <row r="833" spans="1:16" ht="25.5">
      <c r="A833" s="6">
        <f t="shared" si="12"/>
        <v>828</v>
      </c>
      <c r="B833" s="13" t="s">
        <v>2335</v>
      </c>
      <c r="C833" s="13" t="s">
        <v>712</v>
      </c>
      <c r="D833" s="7" t="s">
        <v>753</v>
      </c>
      <c r="E833" s="13" t="s">
        <v>718</v>
      </c>
      <c r="F833" s="13">
        <v>110</v>
      </c>
      <c r="G833" s="13" t="s">
        <v>16</v>
      </c>
      <c r="H833" s="13" t="s">
        <v>754</v>
      </c>
      <c r="I833" s="13"/>
      <c r="J833" s="13"/>
      <c r="K833" s="13"/>
      <c r="L833" s="13"/>
      <c r="M833" s="13"/>
      <c r="N833" s="13">
        <v>3.8</v>
      </c>
      <c r="O833" s="13" t="s">
        <v>97</v>
      </c>
      <c r="P833" s="13" t="s">
        <v>2409</v>
      </c>
    </row>
    <row r="834" spans="1:16" ht="25.5">
      <c r="A834" s="6">
        <f t="shared" si="12"/>
        <v>829</v>
      </c>
      <c r="B834" s="13" t="s">
        <v>2335</v>
      </c>
      <c r="C834" s="13" t="s">
        <v>712</v>
      </c>
      <c r="D834" s="7" t="s">
        <v>755</v>
      </c>
      <c r="E834" s="13" t="s">
        <v>78</v>
      </c>
      <c r="F834" s="13">
        <v>110</v>
      </c>
      <c r="G834" s="13" t="s">
        <v>6</v>
      </c>
      <c r="H834" s="13" t="s">
        <v>144</v>
      </c>
      <c r="I834" s="13"/>
      <c r="J834" s="13"/>
      <c r="K834" s="13"/>
      <c r="L834" s="13"/>
      <c r="M834" s="13"/>
      <c r="N834" s="13">
        <v>50</v>
      </c>
      <c r="O834" s="13" t="s">
        <v>97</v>
      </c>
      <c r="P834" s="13" t="s">
        <v>2409</v>
      </c>
    </row>
    <row r="835" spans="1:16" ht="25.5">
      <c r="A835" s="6">
        <f t="shared" si="12"/>
        <v>830</v>
      </c>
      <c r="B835" s="13" t="s">
        <v>2335</v>
      </c>
      <c r="C835" s="13" t="s">
        <v>712</v>
      </c>
      <c r="D835" s="7" t="s">
        <v>756</v>
      </c>
      <c r="E835" s="13" t="s">
        <v>718</v>
      </c>
      <c r="F835" s="13">
        <v>110</v>
      </c>
      <c r="G835" s="13" t="s">
        <v>16</v>
      </c>
      <c r="H835" s="13" t="s">
        <v>757</v>
      </c>
      <c r="I835" s="13"/>
      <c r="J835" s="13"/>
      <c r="K835" s="13"/>
      <c r="L835" s="13"/>
      <c r="M835" s="13"/>
      <c r="N835" s="13">
        <v>2.2000000000000002</v>
      </c>
      <c r="O835" s="13" t="s">
        <v>97</v>
      </c>
      <c r="P835" s="13" t="s">
        <v>2409</v>
      </c>
    </row>
    <row r="836" spans="1:16" ht="25.5">
      <c r="A836" s="6">
        <f t="shared" si="12"/>
        <v>831</v>
      </c>
      <c r="B836" s="13" t="s">
        <v>2335</v>
      </c>
      <c r="C836" s="13" t="s">
        <v>712</v>
      </c>
      <c r="D836" s="7" t="s">
        <v>758</v>
      </c>
      <c r="E836" s="13" t="s">
        <v>759</v>
      </c>
      <c r="F836" s="13">
        <v>110</v>
      </c>
      <c r="G836" s="13" t="s">
        <v>6</v>
      </c>
      <c r="H836" s="13"/>
      <c r="I836" s="13" t="s">
        <v>7</v>
      </c>
      <c r="J836" s="13"/>
      <c r="K836" s="13"/>
      <c r="L836" s="13"/>
      <c r="M836" s="13"/>
      <c r="N836" s="13">
        <v>126</v>
      </c>
      <c r="O836" s="13" t="s">
        <v>2090</v>
      </c>
      <c r="P836" s="13" t="s">
        <v>2409</v>
      </c>
    </row>
    <row r="837" spans="1:16" ht="25.5">
      <c r="A837" s="6">
        <f t="shared" si="12"/>
        <v>832</v>
      </c>
      <c r="B837" s="13" t="s">
        <v>2335</v>
      </c>
      <c r="C837" s="13" t="s">
        <v>712</v>
      </c>
      <c r="D837" s="7" t="s">
        <v>760</v>
      </c>
      <c r="E837" s="13" t="s">
        <v>759</v>
      </c>
      <c r="F837" s="13">
        <v>110</v>
      </c>
      <c r="G837" s="13" t="s">
        <v>16</v>
      </c>
      <c r="H837" s="13"/>
      <c r="I837" s="13" t="s">
        <v>761</v>
      </c>
      <c r="J837" s="13"/>
      <c r="K837" s="13"/>
      <c r="L837" s="13"/>
      <c r="M837" s="13"/>
      <c r="N837" s="13">
        <v>2.7</v>
      </c>
      <c r="O837" s="13" t="s">
        <v>2090</v>
      </c>
      <c r="P837" s="13" t="s">
        <v>2409</v>
      </c>
    </row>
    <row r="838" spans="1:16" ht="25.5">
      <c r="A838" s="6">
        <f t="shared" si="12"/>
        <v>833</v>
      </c>
      <c r="B838" s="13" t="s">
        <v>2335</v>
      </c>
      <c r="C838" s="13" t="s">
        <v>712</v>
      </c>
      <c r="D838" s="7" t="s">
        <v>762</v>
      </c>
      <c r="E838" s="13" t="s">
        <v>78</v>
      </c>
      <c r="F838" s="13">
        <v>110</v>
      </c>
      <c r="G838" s="13" t="s">
        <v>6</v>
      </c>
      <c r="H838" s="13"/>
      <c r="I838" s="13" t="s">
        <v>109</v>
      </c>
      <c r="J838" s="13"/>
      <c r="K838" s="13"/>
      <c r="L838" s="13"/>
      <c r="M838" s="13"/>
      <c r="N838" s="13">
        <v>32</v>
      </c>
      <c r="O838" s="13" t="s">
        <v>97</v>
      </c>
      <c r="P838" s="13" t="s">
        <v>2409</v>
      </c>
    </row>
    <row r="839" spans="1:16" ht="38.25">
      <c r="A839" s="6">
        <f t="shared" si="12"/>
        <v>834</v>
      </c>
      <c r="B839" s="13" t="s">
        <v>2335</v>
      </c>
      <c r="C839" s="13" t="s">
        <v>712</v>
      </c>
      <c r="D839" s="7" t="s">
        <v>763</v>
      </c>
      <c r="E839" s="13" t="s">
        <v>718</v>
      </c>
      <c r="F839" s="13">
        <v>110</v>
      </c>
      <c r="G839" s="13" t="s">
        <v>16</v>
      </c>
      <c r="H839" s="13"/>
      <c r="I839" s="13" t="s">
        <v>764</v>
      </c>
      <c r="J839" s="13"/>
      <c r="K839" s="13"/>
      <c r="L839" s="13"/>
      <c r="M839" s="13"/>
      <c r="N839" s="13">
        <v>3.6</v>
      </c>
      <c r="O839" s="13" t="s">
        <v>97</v>
      </c>
      <c r="P839" s="13" t="s">
        <v>2409</v>
      </c>
    </row>
    <row r="840" spans="1:16" ht="38.25">
      <c r="A840" s="6">
        <f t="shared" si="12"/>
        <v>835</v>
      </c>
      <c r="B840" s="13" t="s">
        <v>2335</v>
      </c>
      <c r="C840" s="13" t="s">
        <v>712</v>
      </c>
      <c r="D840" s="7" t="s">
        <v>765</v>
      </c>
      <c r="E840" s="13" t="s">
        <v>766</v>
      </c>
      <c r="F840" s="13">
        <v>220</v>
      </c>
      <c r="G840" s="13" t="s">
        <v>6</v>
      </c>
      <c r="H840" s="13" t="s">
        <v>543</v>
      </c>
      <c r="I840" s="13" t="s">
        <v>543</v>
      </c>
      <c r="J840" s="13"/>
      <c r="K840" s="13"/>
      <c r="L840" s="13"/>
      <c r="M840" s="13"/>
      <c r="N840" s="13">
        <v>126</v>
      </c>
      <c r="O840" s="13" t="s">
        <v>2091</v>
      </c>
      <c r="P840" s="13" t="s">
        <v>2409</v>
      </c>
    </row>
    <row r="841" spans="1:16" ht="25.5">
      <c r="A841" s="6">
        <f t="shared" ref="A841:A904" si="13">A840+1</f>
        <v>836</v>
      </c>
      <c r="B841" s="13" t="s">
        <v>2335</v>
      </c>
      <c r="C841" s="13" t="s">
        <v>712</v>
      </c>
      <c r="D841" s="7" t="s">
        <v>767</v>
      </c>
      <c r="E841" s="13" t="s">
        <v>718</v>
      </c>
      <c r="F841" s="13">
        <v>110</v>
      </c>
      <c r="G841" s="13" t="s">
        <v>6</v>
      </c>
      <c r="H841" s="13" t="s">
        <v>267</v>
      </c>
      <c r="I841" s="13" t="s">
        <v>267</v>
      </c>
      <c r="J841" s="13"/>
      <c r="K841" s="13"/>
      <c r="L841" s="13"/>
      <c r="M841" s="13"/>
      <c r="N841" s="13">
        <v>80</v>
      </c>
      <c r="O841" s="13" t="s">
        <v>1479</v>
      </c>
      <c r="P841" s="13" t="s">
        <v>2409</v>
      </c>
    </row>
    <row r="842" spans="1:16" ht="25.5">
      <c r="A842" s="6">
        <f t="shared" si="13"/>
        <v>837</v>
      </c>
      <c r="B842" s="13" t="s">
        <v>2335</v>
      </c>
      <c r="C842" s="13" t="s">
        <v>712</v>
      </c>
      <c r="D842" s="7" t="s">
        <v>768</v>
      </c>
      <c r="E842" s="13" t="s">
        <v>718</v>
      </c>
      <c r="F842" s="13">
        <v>110</v>
      </c>
      <c r="G842" s="13" t="s">
        <v>6</v>
      </c>
      <c r="H842" s="13" t="s">
        <v>106</v>
      </c>
      <c r="I842" s="13"/>
      <c r="J842" s="13"/>
      <c r="K842" s="13"/>
      <c r="L842" s="13"/>
      <c r="M842" s="13"/>
      <c r="N842" s="13">
        <v>80</v>
      </c>
      <c r="O842" s="13" t="s">
        <v>2092</v>
      </c>
      <c r="P842" s="13" t="s">
        <v>2409</v>
      </c>
    </row>
    <row r="843" spans="1:16" ht="25.5">
      <c r="A843" s="6">
        <f t="shared" si="13"/>
        <v>838</v>
      </c>
      <c r="B843" s="13" t="s">
        <v>2335</v>
      </c>
      <c r="C843" s="13" t="s">
        <v>712</v>
      </c>
      <c r="D843" s="7" t="s">
        <v>769</v>
      </c>
      <c r="E843" s="13" t="s">
        <v>718</v>
      </c>
      <c r="F843" s="13">
        <v>110</v>
      </c>
      <c r="G843" s="13" t="s">
        <v>6</v>
      </c>
      <c r="H843" s="13" t="s">
        <v>144</v>
      </c>
      <c r="I843" s="13"/>
      <c r="J843" s="13"/>
      <c r="K843" s="13"/>
      <c r="L843" s="13"/>
      <c r="M843" s="13"/>
      <c r="N843" s="13">
        <v>50</v>
      </c>
      <c r="O843" s="13" t="s">
        <v>1479</v>
      </c>
      <c r="P843" s="13" t="s">
        <v>2409</v>
      </c>
    </row>
    <row r="844" spans="1:16" ht="25.5">
      <c r="A844" s="6">
        <f t="shared" si="13"/>
        <v>839</v>
      </c>
      <c r="B844" s="13" t="s">
        <v>2335</v>
      </c>
      <c r="C844" s="13" t="s">
        <v>712</v>
      </c>
      <c r="D844" s="7" t="s">
        <v>770</v>
      </c>
      <c r="E844" s="13" t="s">
        <v>78</v>
      </c>
      <c r="F844" s="13">
        <v>110</v>
      </c>
      <c r="G844" s="13" t="s">
        <v>6</v>
      </c>
      <c r="H844" s="13" t="s">
        <v>275</v>
      </c>
      <c r="I844" s="13"/>
      <c r="J844" s="13"/>
      <c r="K844" s="13"/>
      <c r="L844" s="13"/>
      <c r="M844" s="13"/>
      <c r="N844" s="13">
        <v>16</v>
      </c>
      <c r="O844" s="13" t="s">
        <v>97</v>
      </c>
      <c r="P844" s="13" t="s">
        <v>2409</v>
      </c>
    </row>
    <row r="845" spans="1:16" ht="25.5">
      <c r="A845" s="6">
        <f t="shared" si="13"/>
        <v>840</v>
      </c>
      <c r="B845" s="13" t="s">
        <v>2335</v>
      </c>
      <c r="C845" s="13" t="s">
        <v>712</v>
      </c>
      <c r="D845" s="7" t="s">
        <v>771</v>
      </c>
      <c r="E845" s="13" t="s">
        <v>78</v>
      </c>
      <c r="F845" s="13">
        <v>110</v>
      </c>
      <c r="G845" s="13" t="s">
        <v>6</v>
      </c>
      <c r="H845" s="13" t="s">
        <v>106</v>
      </c>
      <c r="I845" s="13"/>
      <c r="J845" s="13"/>
      <c r="K845" s="13"/>
      <c r="L845" s="13"/>
      <c r="M845" s="13"/>
      <c r="N845" s="13">
        <v>80</v>
      </c>
      <c r="O845" s="13" t="s">
        <v>97</v>
      </c>
      <c r="P845" s="13" t="s">
        <v>2409</v>
      </c>
    </row>
    <row r="846" spans="1:16" ht="25.5">
      <c r="A846" s="6">
        <f t="shared" si="13"/>
        <v>841</v>
      </c>
      <c r="B846" s="13" t="s">
        <v>2335</v>
      </c>
      <c r="C846" s="13" t="s">
        <v>712</v>
      </c>
      <c r="D846" s="7" t="s">
        <v>772</v>
      </c>
      <c r="E846" s="13" t="s">
        <v>78</v>
      </c>
      <c r="F846" s="13">
        <v>110</v>
      </c>
      <c r="G846" s="13" t="s">
        <v>6</v>
      </c>
      <c r="H846" s="13" t="s">
        <v>287</v>
      </c>
      <c r="I846" s="13"/>
      <c r="J846" s="13"/>
      <c r="K846" s="13"/>
      <c r="L846" s="13"/>
      <c r="M846" s="13"/>
      <c r="N846" s="13">
        <v>25</v>
      </c>
      <c r="O846" s="13" t="s">
        <v>97</v>
      </c>
      <c r="P846" s="13" t="s">
        <v>2409</v>
      </c>
    </row>
    <row r="847" spans="1:16" ht="25.5">
      <c r="A847" s="6">
        <f t="shared" si="13"/>
        <v>842</v>
      </c>
      <c r="B847" s="13" t="s">
        <v>2335</v>
      </c>
      <c r="C847" s="13" t="s">
        <v>712</v>
      </c>
      <c r="D847" s="7" t="s">
        <v>773</v>
      </c>
      <c r="E847" s="13" t="s">
        <v>78</v>
      </c>
      <c r="F847" s="13">
        <v>110</v>
      </c>
      <c r="G847" s="13" t="s">
        <v>6</v>
      </c>
      <c r="H847" s="13" t="s">
        <v>109</v>
      </c>
      <c r="I847" s="13"/>
      <c r="J847" s="13"/>
      <c r="K847" s="13"/>
      <c r="L847" s="13"/>
      <c r="M847" s="13"/>
      <c r="N847" s="13">
        <v>32</v>
      </c>
      <c r="O847" s="13" t="s">
        <v>97</v>
      </c>
      <c r="P847" s="13" t="s">
        <v>2409</v>
      </c>
    </row>
    <row r="848" spans="1:16" ht="25.5">
      <c r="A848" s="6">
        <f t="shared" si="13"/>
        <v>843</v>
      </c>
      <c r="B848" s="13" t="s">
        <v>2335</v>
      </c>
      <c r="C848" s="13" t="s">
        <v>712</v>
      </c>
      <c r="D848" s="7" t="s">
        <v>774</v>
      </c>
      <c r="E848" s="13" t="s">
        <v>78</v>
      </c>
      <c r="F848" s="13">
        <v>110</v>
      </c>
      <c r="G848" s="13" t="s">
        <v>6</v>
      </c>
      <c r="H848" s="13" t="s">
        <v>106</v>
      </c>
      <c r="I848" s="13"/>
      <c r="J848" s="13"/>
      <c r="K848" s="13"/>
      <c r="L848" s="13"/>
      <c r="M848" s="13"/>
      <c r="N848" s="13">
        <v>80</v>
      </c>
      <c r="O848" s="13" t="s">
        <v>97</v>
      </c>
      <c r="P848" s="13" t="s">
        <v>2409</v>
      </c>
    </row>
    <row r="849" spans="1:16" ht="25.5">
      <c r="A849" s="6">
        <f t="shared" si="13"/>
        <v>844</v>
      </c>
      <c r="B849" s="13" t="s">
        <v>2335</v>
      </c>
      <c r="C849" s="13" t="s">
        <v>712</v>
      </c>
      <c r="D849" s="7" t="s">
        <v>775</v>
      </c>
      <c r="E849" s="13" t="s">
        <v>78</v>
      </c>
      <c r="F849" s="13">
        <v>110</v>
      </c>
      <c r="G849" s="13" t="s">
        <v>6</v>
      </c>
      <c r="H849" s="13" t="s">
        <v>109</v>
      </c>
      <c r="I849" s="13"/>
      <c r="J849" s="13"/>
      <c r="K849" s="13"/>
      <c r="L849" s="13"/>
      <c r="M849" s="13"/>
      <c r="N849" s="13">
        <v>32</v>
      </c>
      <c r="O849" s="13" t="s">
        <v>97</v>
      </c>
      <c r="P849" s="13" t="s">
        <v>2409</v>
      </c>
    </row>
    <row r="850" spans="1:16" ht="25.5">
      <c r="A850" s="6">
        <f t="shared" si="13"/>
        <v>845</v>
      </c>
      <c r="B850" s="13" t="s">
        <v>2335</v>
      </c>
      <c r="C850" s="13" t="s">
        <v>712</v>
      </c>
      <c r="D850" s="7" t="s">
        <v>776</v>
      </c>
      <c r="E850" s="13" t="s">
        <v>78</v>
      </c>
      <c r="F850" s="13">
        <v>110</v>
      </c>
      <c r="G850" s="13" t="s">
        <v>6</v>
      </c>
      <c r="H850" s="13" t="s">
        <v>275</v>
      </c>
      <c r="I850" s="13"/>
      <c r="J850" s="13"/>
      <c r="K850" s="13"/>
      <c r="L850" s="13"/>
      <c r="M850" s="13"/>
      <c r="N850" s="13">
        <v>16</v>
      </c>
      <c r="O850" s="13" t="s">
        <v>97</v>
      </c>
      <c r="P850" s="13" t="s">
        <v>2409</v>
      </c>
    </row>
    <row r="851" spans="1:16" ht="25.5">
      <c r="A851" s="6">
        <f t="shared" si="13"/>
        <v>846</v>
      </c>
      <c r="B851" s="13" t="s">
        <v>2335</v>
      </c>
      <c r="C851" s="13" t="s">
        <v>712</v>
      </c>
      <c r="D851" s="7" t="s">
        <v>777</v>
      </c>
      <c r="E851" s="13" t="s">
        <v>78</v>
      </c>
      <c r="F851" s="13">
        <v>110</v>
      </c>
      <c r="G851" s="13" t="s">
        <v>6</v>
      </c>
      <c r="H851" s="13" t="s">
        <v>144</v>
      </c>
      <c r="I851" s="13"/>
      <c r="J851" s="13"/>
      <c r="K851" s="13"/>
      <c r="L851" s="13"/>
      <c r="M851" s="13"/>
      <c r="N851" s="13">
        <v>50</v>
      </c>
      <c r="O851" s="13" t="s">
        <v>97</v>
      </c>
      <c r="P851" s="13" t="s">
        <v>2409</v>
      </c>
    </row>
    <row r="852" spans="1:16" ht="25.5">
      <c r="A852" s="6">
        <f t="shared" si="13"/>
        <v>847</v>
      </c>
      <c r="B852" s="13" t="s">
        <v>2335</v>
      </c>
      <c r="C852" s="13" t="s">
        <v>712</v>
      </c>
      <c r="D852" s="7" t="s">
        <v>778</v>
      </c>
      <c r="E852" s="13" t="s">
        <v>78</v>
      </c>
      <c r="F852" s="13">
        <v>110</v>
      </c>
      <c r="G852" s="13" t="s">
        <v>6</v>
      </c>
      <c r="H852" s="13" t="s">
        <v>144</v>
      </c>
      <c r="I852" s="13"/>
      <c r="J852" s="13"/>
      <c r="K852" s="13"/>
      <c r="L852" s="13"/>
      <c r="M852" s="13"/>
      <c r="N852" s="13">
        <v>50</v>
      </c>
      <c r="O852" s="13" t="s">
        <v>97</v>
      </c>
      <c r="P852" s="13" t="s">
        <v>2409</v>
      </c>
    </row>
    <row r="853" spans="1:16" ht="25.5">
      <c r="A853" s="6">
        <f t="shared" si="13"/>
        <v>848</v>
      </c>
      <c r="B853" s="13" t="s">
        <v>2335</v>
      </c>
      <c r="C853" s="13" t="s">
        <v>712</v>
      </c>
      <c r="D853" s="7" t="s">
        <v>779</v>
      </c>
      <c r="E853" s="13" t="s">
        <v>78</v>
      </c>
      <c r="F853" s="13">
        <v>110</v>
      </c>
      <c r="G853" s="13" t="s">
        <v>6</v>
      </c>
      <c r="H853" s="13"/>
      <c r="I853" s="13" t="s">
        <v>144</v>
      </c>
      <c r="J853" s="13"/>
      <c r="K853" s="13"/>
      <c r="L853" s="13"/>
      <c r="M853" s="13"/>
      <c r="N853" s="13">
        <v>50</v>
      </c>
      <c r="O853" s="13" t="s">
        <v>97</v>
      </c>
      <c r="P853" s="13" t="s">
        <v>2409</v>
      </c>
    </row>
    <row r="854" spans="1:16" ht="25.5">
      <c r="A854" s="6">
        <f t="shared" si="13"/>
        <v>849</v>
      </c>
      <c r="B854" s="13" t="s">
        <v>2335</v>
      </c>
      <c r="C854" s="13" t="s">
        <v>712</v>
      </c>
      <c r="D854" s="7" t="s">
        <v>780</v>
      </c>
      <c r="E854" s="13" t="s">
        <v>718</v>
      </c>
      <c r="F854" s="13">
        <v>110</v>
      </c>
      <c r="G854" s="13" t="s">
        <v>6</v>
      </c>
      <c r="H854" s="13"/>
      <c r="I854" s="13" t="s">
        <v>144</v>
      </c>
      <c r="J854" s="13"/>
      <c r="K854" s="13"/>
      <c r="L854" s="13"/>
      <c r="M854" s="13"/>
      <c r="N854" s="13">
        <v>50</v>
      </c>
      <c r="O854" s="13" t="s">
        <v>97</v>
      </c>
      <c r="P854" s="13" t="s">
        <v>2409</v>
      </c>
    </row>
    <row r="855" spans="1:16" ht="25.5">
      <c r="A855" s="6">
        <f t="shared" si="13"/>
        <v>850</v>
      </c>
      <c r="B855" s="13" t="s">
        <v>2335</v>
      </c>
      <c r="C855" s="13" t="s">
        <v>712</v>
      </c>
      <c r="D855" s="7" t="s">
        <v>781</v>
      </c>
      <c r="E855" s="13" t="s">
        <v>78</v>
      </c>
      <c r="F855" s="13">
        <v>110</v>
      </c>
      <c r="G855" s="13" t="s">
        <v>6</v>
      </c>
      <c r="H855" s="13"/>
      <c r="I855" s="13" t="s">
        <v>275</v>
      </c>
      <c r="J855" s="13"/>
      <c r="K855" s="13"/>
      <c r="L855" s="13"/>
      <c r="M855" s="13"/>
      <c r="N855" s="13">
        <v>16</v>
      </c>
      <c r="O855" s="13" t="s">
        <v>97</v>
      </c>
      <c r="P855" s="13" t="s">
        <v>2409</v>
      </c>
    </row>
    <row r="856" spans="1:16" ht="25.5">
      <c r="A856" s="6">
        <f t="shared" si="13"/>
        <v>851</v>
      </c>
      <c r="B856" s="13" t="s">
        <v>2335</v>
      </c>
      <c r="C856" s="13" t="s">
        <v>712</v>
      </c>
      <c r="D856" s="7" t="s">
        <v>782</v>
      </c>
      <c r="E856" s="13" t="s">
        <v>78</v>
      </c>
      <c r="F856" s="13">
        <v>110</v>
      </c>
      <c r="G856" s="13" t="s">
        <v>6</v>
      </c>
      <c r="H856" s="13"/>
      <c r="I856" s="13" t="s">
        <v>144</v>
      </c>
      <c r="J856" s="13"/>
      <c r="K856" s="13"/>
      <c r="L856" s="13"/>
      <c r="M856" s="13"/>
      <c r="N856" s="13">
        <v>50</v>
      </c>
      <c r="O856" s="13" t="s">
        <v>97</v>
      </c>
      <c r="P856" s="13" t="s">
        <v>2409</v>
      </c>
    </row>
    <row r="857" spans="1:16" ht="25.5">
      <c r="A857" s="6">
        <f t="shared" si="13"/>
        <v>852</v>
      </c>
      <c r="B857" s="13" t="s">
        <v>2335</v>
      </c>
      <c r="C857" s="13" t="s">
        <v>712</v>
      </c>
      <c r="D857" s="7" t="s">
        <v>783</v>
      </c>
      <c r="E857" s="13" t="s">
        <v>78</v>
      </c>
      <c r="F857" s="13">
        <v>110</v>
      </c>
      <c r="G857" s="13" t="s">
        <v>6</v>
      </c>
      <c r="H857" s="13"/>
      <c r="I857" s="13" t="s">
        <v>144</v>
      </c>
      <c r="J857" s="13"/>
      <c r="K857" s="13"/>
      <c r="L857" s="13"/>
      <c r="M857" s="13"/>
      <c r="N857" s="13">
        <v>50</v>
      </c>
      <c r="O857" s="13" t="s">
        <v>97</v>
      </c>
      <c r="P857" s="13" t="s">
        <v>2409</v>
      </c>
    </row>
    <row r="858" spans="1:16" ht="25.5">
      <c r="A858" s="6">
        <f t="shared" si="13"/>
        <v>853</v>
      </c>
      <c r="B858" s="13" t="s">
        <v>2335</v>
      </c>
      <c r="C858" s="13" t="s">
        <v>712</v>
      </c>
      <c r="D858" s="7" t="s">
        <v>784</v>
      </c>
      <c r="E858" s="13" t="s">
        <v>78</v>
      </c>
      <c r="F858" s="13">
        <v>110</v>
      </c>
      <c r="G858" s="13" t="s">
        <v>6</v>
      </c>
      <c r="H858" s="13"/>
      <c r="I858" s="13" t="s">
        <v>106</v>
      </c>
      <c r="J858" s="13"/>
      <c r="K858" s="13"/>
      <c r="L858" s="13"/>
      <c r="M858" s="13"/>
      <c r="N858" s="13">
        <v>80</v>
      </c>
      <c r="O858" s="13" t="s">
        <v>97</v>
      </c>
      <c r="P858" s="13" t="s">
        <v>2409</v>
      </c>
    </row>
    <row r="859" spans="1:16" ht="25.5">
      <c r="A859" s="6">
        <f t="shared" si="13"/>
        <v>854</v>
      </c>
      <c r="B859" s="13" t="s">
        <v>2335</v>
      </c>
      <c r="C859" s="13" t="s">
        <v>712</v>
      </c>
      <c r="D859" s="7" t="s">
        <v>785</v>
      </c>
      <c r="E859" s="13" t="s">
        <v>78</v>
      </c>
      <c r="F859" s="13">
        <v>110</v>
      </c>
      <c r="G859" s="13" t="s">
        <v>6</v>
      </c>
      <c r="H859" s="13"/>
      <c r="I859" s="13" t="s">
        <v>106</v>
      </c>
      <c r="J859" s="13"/>
      <c r="K859" s="13"/>
      <c r="L859" s="13"/>
      <c r="M859" s="13"/>
      <c r="N859" s="13">
        <v>80</v>
      </c>
      <c r="O859" s="13" t="s">
        <v>97</v>
      </c>
      <c r="P859" s="13" t="s">
        <v>2409</v>
      </c>
    </row>
    <row r="860" spans="1:16" ht="25.5">
      <c r="A860" s="6">
        <f t="shared" si="13"/>
        <v>855</v>
      </c>
      <c r="B860" s="13" t="s">
        <v>2335</v>
      </c>
      <c r="C860" s="13" t="s">
        <v>712</v>
      </c>
      <c r="D860" s="7" t="s">
        <v>786</v>
      </c>
      <c r="E860" s="13" t="s">
        <v>718</v>
      </c>
      <c r="F860" s="13">
        <v>110</v>
      </c>
      <c r="G860" s="13" t="s">
        <v>16</v>
      </c>
      <c r="H860" s="13"/>
      <c r="I860" s="13"/>
      <c r="J860" s="13" t="s">
        <v>787</v>
      </c>
      <c r="K860" s="13"/>
      <c r="L860" s="13"/>
      <c r="M860" s="13"/>
      <c r="N860" s="13">
        <v>11.6</v>
      </c>
      <c r="O860" s="13" t="s">
        <v>2090</v>
      </c>
      <c r="P860" s="13" t="s">
        <v>2409</v>
      </c>
    </row>
    <row r="861" spans="1:16" ht="25.5">
      <c r="A861" s="6">
        <f t="shared" si="13"/>
        <v>856</v>
      </c>
      <c r="B861" s="13" t="s">
        <v>2335</v>
      </c>
      <c r="C861" s="13" t="s">
        <v>712</v>
      </c>
      <c r="D861" s="7" t="s">
        <v>788</v>
      </c>
      <c r="E861" s="13" t="s">
        <v>789</v>
      </c>
      <c r="F861" s="13">
        <v>110</v>
      </c>
      <c r="G861" s="13" t="s">
        <v>16</v>
      </c>
      <c r="H861" s="13"/>
      <c r="I861" s="13"/>
      <c r="J861" s="13" t="s">
        <v>207</v>
      </c>
      <c r="K861" s="13"/>
      <c r="L861" s="13"/>
      <c r="M861" s="13"/>
      <c r="N861" s="13">
        <v>0.2</v>
      </c>
      <c r="O861" s="13" t="s">
        <v>2090</v>
      </c>
      <c r="P861" s="13" t="s">
        <v>2409</v>
      </c>
    </row>
    <row r="862" spans="1:16" ht="25.5">
      <c r="A862" s="6">
        <f t="shared" si="13"/>
        <v>857</v>
      </c>
      <c r="B862" s="13" t="s">
        <v>2335</v>
      </c>
      <c r="C862" s="13" t="s">
        <v>712</v>
      </c>
      <c r="D862" s="7" t="s">
        <v>790</v>
      </c>
      <c r="E862" s="13" t="s">
        <v>718</v>
      </c>
      <c r="F862" s="13">
        <v>110</v>
      </c>
      <c r="G862" s="13" t="s">
        <v>6</v>
      </c>
      <c r="H862" s="13"/>
      <c r="I862" s="13"/>
      <c r="J862" s="13"/>
      <c r="K862" s="13" t="s">
        <v>144</v>
      </c>
      <c r="L862" s="13"/>
      <c r="M862" s="13"/>
      <c r="N862" s="13">
        <v>50</v>
      </c>
      <c r="O862" s="13" t="s">
        <v>1479</v>
      </c>
      <c r="P862" s="13" t="s">
        <v>2409</v>
      </c>
    </row>
    <row r="863" spans="1:16" ht="38.25">
      <c r="A863" s="6">
        <f t="shared" si="13"/>
        <v>858</v>
      </c>
      <c r="B863" s="13" t="s">
        <v>2335</v>
      </c>
      <c r="C863" s="13" t="s">
        <v>791</v>
      </c>
      <c r="D863" s="7" t="s">
        <v>792</v>
      </c>
      <c r="E863" s="13" t="s">
        <v>508</v>
      </c>
      <c r="F863" s="13">
        <v>500</v>
      </c>
      <c r="G863" s="13" t="s">
        <v>31</v>
      </c>
      <c r="H863" s="13"/>
      <c r="I863" s="13"/>
      <c r="J863" s="13"/>
      <c r="K863" s="13"/>
      <c r="L863" s="13"/>
      <c r="M863" s="13" t="s">
        <v>793</v>
      </c>
      <c r="N863" s="13">
        <v>720</v>
      </c>
      <c r="O863" s="13" t="s">
        <v>794</v>
      </c>
      <c r="P863" s="13" t="s">
        <v>2398</v>
      </c>
    </row>
    <row r="864" spans="1:16" ht="38.25">
      <c r="A864" s="6">
        <f t="shared" si="13"/>
        <v>859</v>
      </c>
      <c r="B864" s="13" t="s">
        <v>2335</v>
      </c>
      <c r="C864" s="13" t="s">
        <v>791</v>
      </c>
      <c r="D864" s="7" t="s">
        <v>2590</v>
      </c>
      <c r="E864" s="13" t="s">
        <v>795</v>
      </c>
      <c r="F864" s="13">
        <v>110</v>
      </c>
      <c r="G864" s="13" t="s">
        <v>6</v>
      </c>
      <c r="H864" s="13" t="s">
        <v>287</v>
      </c>
      <c r="I864" s="13"/>
      <c r="J864" s="13"/>
      <c r="K864" s="13"/>
      <c r="L864" s="13"/>
      <c r="M864" s="13"/>
      <c r="N864" s="13">
        <v>25</v>
      </c>
      <c r="O864" s="13" t="s">
        <v>796</v>
      </c>
      <c r="P864" s="13" t="s">
        <v>2398</v>
      </c>
    </row>
    <row r="865" spans="1:16" ht="38.25">
      <c r="A865" s="6">
        <f t="shared" si="13"/>
        <v>860</v>
      </c>
      <c r="B865" s="13" t="s">
        <v>2335</v>
      </c>
      <c r="C865" s="13" t="s">
        <v>797</v>
      </c>
      <c r="D865" s="7" t="s">
        <v>798</v>
      </c>
      <c r="E865" s="13" t="s">
        <v>812</v>
      </c>
      <c r="F865" s="13">
        <v>110</v>
      </c>
      <c r="G865" s="13" t="s">
        <v>6</v>
      </c>
      <c r="H865" s="13"/>
      <c r="I865" s="13"/>
      <c r="J865" s="13" t="s">
        <v>237</v>
      </c>
      <c r="K865" s="13"/>
      <c r="L865" s="13"/>
      <c r="M865" s="13"/>
      <c r="N865" s="13">
        <v>12.6</v>
      </c>
      <c r="O865" s="13" t="s">
        <v>2029</v>
      </c>
      <c r="P865" s="13" t="s">
        <v>2398</v>
      </c>
    </row>
    <row r="866" spans="1:16" ht="38.25">
      <c r="A866" s="6">
        <f t="shared" si="13"/>
        <v>861</v>
      </c>
      <c r="B866" s="13" t="s">
        <v>2335</v>
      </c>
      <c r="C866" s="13" t="s">
        <v>797</v>
      </c>
      <c r="D866" s="7" t="s">
        <v>799</v>
      </c>
      <c r="E866" s="13" t="s">
        <v>812</v>
      </c>
      <c r="F866" s="13">
        <v>110</v>
      </c>
      <c r="G866" s="13" t="s">
        <v>6</v>
      </c>
      <c r="H866" s="13" t="s">
        <v>109</v>
      </c>
      <c r="I866" s="13"/>
      <c r="J866" s="13"/>
      <c r="K866" s="13"/>
      <c r="L866" s="13"/>
      <c r="M866" s="13"/>
      <c r="N866" s="13">
        <v>32</v>
      </c>
      <c r="O866" s="13" t="s">
        <v>2029</v>
      </c>
      <c r="P866" s="13" t="s">
        <v>2398</v>
      </c>
    </row>
    <row r="867" spans="1:16" ht="51">
      <c r="A867" s="6">
        <f t="shared" si="13"/>
        <v>862</v>
      </c>
      <c r="B867" s="13" t="s">
        <v>2335</v>
      </c>
      <c r="C867" s="13" t="s">
        <v>797</v>
      </c>
      <c r="D867" s="7" t="s">
        <v>800</v>
      </c>
      <c r="E867" s="13" t="s">
        <v>801</v>
      </c>
      <c r="F867" s="13">
        <v>110</v>
      </c>
      <c r="G867" s="13" t="s">
        <v>6</v>
      </c>
      <c r="H867" s="13"/>
      <c r="I867" s="13" t="s">
        <v>109</v>
      </c>
      <c r="J867" s="13"/>
      <c r="K867" s="13"/>
      <c r="L867" s="13"/>
      <c r="M867" s="13"/>
      <c r="N867" s="13">
        <v>32</v>
      </c>
      <c r="O867" s="13" t="s">
        <v>2093</v>
      </c>
      <c r="P867" s="13" t="s">
        <v>2409</v>
      </c>
    </row>
    <row r="868" spans="1:16" ht="51">
      <c r="A868" s="6">
        <f t="shared" si="13"/>
        <v>863</v>
      </c>
      <c r="B868" s="13" t="s">
        <v>2335</v>
      </c>
      <c r="C868" s="13" t="s">
        <v>797</v>
      </c>
      <c r="D868" s="7" t="s">
        <v>802</v>
      </c>
      <c r="E868" s="13" t="s">
        <v>801</v>
      </c>
      <c r="F868" s="13">
        <v>110</v>
      </c>
      <c r="G868" s="13" t="s">
        <v>16</v>
      </c>
      <c r="H868" s="13"/>
      <c r="I868" s="13">
        <v>10</v>
      </c>
      <c r="J868" s="13"/>
      <c r="K868" s="13"/>
      <c r="L868" s="13"/>
      <c r="M868" s="13"/>
      <c r="N868" s="13">
        <v>10</v>
      </c>
      <c r="O868" s="13" t="s">
        <v>2093</v>
      </c>
      <c r="P868" s="13" t="s">
        <v>2409</v>
      </c>
    </row>
    <row r="869" spans="1:16" ht="38.25">
      <c r="A869" s="6">
        <f t="shared" si="13"/>
        <v>864</v>
      </c>
      <c r="B869" s="13" t="s">
        <v>2335</v>
      </c>
      <c r="C869" s="13" t="s">
        <v>797</v>
      </c>
      <c r="D869" s="7" t="s">
        <v>803</v>
      </c>
      <c r="E869" s="13" t="s">
        <v>812</v>
      </c>
      <c r="F869" s="13">
        <v>110</v>
      </c>
      <c r="G869" s="13" t="s">
        <v>6</v>
      </c>
      <c r="H869" s="13" t="s">
        <v>109</v>
      </c>
      <c r="I869" s="13"/>
      <c r="J869" s="13"/>
      <c r="K869" s="13"/>
      <c r="L869" s="13"/>
      <c r="M869" s="13"/>
      <c r="N869" s="13">
        <v>32</v>
      </c>
      <c r="O869" s="13" t="s">
        <v>2094</v>
      </c>
      <c r="P869" s="13" t="s">
        <v>2409</v>
      </c>
    </row>
    <row r="870" spans="1:16" ht="38.25">
      <c r="A870" s="6">
        <f t="shared" si="13"/>
        <v>865</v>
      </c>
      <c r="B870" s="13" t="s">
        <v>2335</v>
      </c>
      <c r="C870" s="13" t="s">
        <v>797</v>
      </c>
      <c r="D870" s="7" t="s">
        <v>804</v>
      </c>
      <c r="E870" s="13" t="s">
        <v>812</v>
      </c>
      <c r="F870" s="13">
        <v>110</v>
      </c>
      <c r="G870" s="13" t="s">
        <v>31</v>
      </c>
      <c r="H870" s="13" t="s">
        <v>2591</v>
      </c>
      <c r="I870" s="13"/>
      <c r="J870" s="13"/>
      <c r="K870" s="13"/>
      <c r="L870" s="13"/>
      <c r="M870" s="13"/>
      <c r="N870" s="13">
        <v>10.5</v>
      </c>
      <c r="O870" s="13" t="s">
        <v>2094</v>
      </c>
      <c r="P870" s="13" t="s">
        <v>2409</v>
      </c>
    </row>
    <row r="871" spans="1:16" ht="38.25">
      <c r="A871" s="6">
        <f t="shared" si="13"/>
        <v>866</v>
      </c>
      <c r="B871" s="13" t="s">
        <v>2335</v>
      </c>
      <c r="C871" s="13" t="s">
        <v>797</v>
      </c>
      <c r="D871" s="7" t="s">
        <v>805</v>
      </c>
      <c r="E871" s="13" t="s">
        <v>812</v>
      </c>
      <c r="F871" s="13">
        <v>110</v>
      </c>
      <c r="G871" s="13" t="s">
        <v>16</v>
      </c>
      <c r="H871" s="13" t="s">
        <v>975</v>
      </c>
      <c r="I871" s="13"/>
      <c r="J871" s="13"/>
      <c r="K871" s="13"/>
      <c r="L871" s="13"/>
      <c r="M871" s="13"/>
      <c r="N871" s="13">
        <v>0.05</v>
      </c>
      <c r="O871" s="13" t="s">
        <v>2094</v>
      </c>
      <c r="P871" s="13" t="s">
        <v>2409</v>
      </c>
    </row>
    <row r="872" spans="1:16" ht="38.25">
      <c r="A872" s="6">
        <f t="shared" si="13"/>
        <v>867</v>
      </c>
      <c r="B872" s="13" t="s">
        <v>2335</v>
      </c>
      <c r="C872" s="13" t="s">
        <v>797</v>
      </c>
      <c r="D872" s="7" t="s">
        <v>806</v>
      </c>
      <c r="E872" s="13" t="s">
        <v>812</v>
      </c>
      <c r="F872" s="13">
        <v>110</v>
      </c>
      <c r="G872" s="13" t="s">
        <v>16</v>
      </c>
      <c r="H872" s="13" t="s">
        <v>975</v>
      </c>
      <c r="I872" s="13"/>
      <c r="J872" s="13"/>
      <c r="K872" s="13"/>
      <c r="L872" s="13"/>
      <c r="M872" s="13"/>
      <c r="N872" s="13">
        <v>0.05</v>
      </c>
      <c r="O872" s="13" t="s">
        <v>2094</v>
      </c>
      <c r="P872" s="13" t="s">
        <v>2409</v>
      </c>
    </row>
    <row r="873" spans="1:16" ht="51">
      <c r="A873" s="6">
        <f t="shared" si="13"/>
        <v>868</v>
      </c>
      <c r="B873" s="13" t="s">
        <v>2335</v>
      </c>
      <c r="C873" s="13" t="s">
        <v>797</v>
      </c>
      <c r="D873" s="7" t="s">
        <v>807</v>
      </c>
      <c r="E873" s="13" t="s">
        <v>812</v>
      </c>
      <c r="F873" s="13">
        <v>110</v>
      </c>
      <c r="G873" s="13" t="s">
        <v>5</v>
      </c>
      <c r="H873" s="13" t="s">
        <v>5</v>
      </c>
      <c r="I873" s="13"/>
      <c r="J873" s="13"/>
      <c r="K873" s="13"/>
      <c r="L873" s="13"/>
      <c r="M873" s="13"/>
      <c r="N873" s="13" t="s">
        <v>5</v>
      </c>
      <c r="O873" s="13" t="s">
        <v>2094</v>
      </c>
      <c r="P873" s="13" t="s">
        <v>2409</v>
      </c>
    </row>
    <row r="874" spans="1:16" ht="51">
      <c r="A874" s="6">
        <f t="shared" si="13"/>
        <v>869</v>
      </c>
      <c r="B874" s="13" t="s">
        <v>2335</v>
      </c>
      <c r="C874" s="13" t="s">
        <v>797</v>
      </c>
      <c r="D874" s="7" t="s">
        <v>808</v>
      </c>
      <c r="E874" s="13" t="s">
        <v>812</v>
      </c>
      <c r="F874" s="13">
        <v>110</v>
      </c>
      <c r="G874" s="13" t="s">
        <v>5</v>
      </c>
      <c r="H874" s="13" t="s">
        <v>5</v>
      </c>
      <c r="I874" s="13"/>
      <c r="J874" s="13"/>
      <c r="K874" s="13"/>
      <c r="L874" s="13"/>
      <c r="M874" s="13"/>
      <c r="N874" s="13" t="s">
        <v>5</v>
      </c>
      <c r="O874" s="13" t="s">
        <v>2094</v>
      </c>
      <c r="P874" s="13" t="s">
        <v>2409</v>
      </c>
    </row>
    <row r="875" spans="1:16" ht="38.25">
      <c r="A875" s="6">
        <f t="shared" si="13"/>
        <v>870</v>
      </c>
      <c r="B875" s="13" t="s">
        <v>2335</v>
      </c>
      <c r="C875" s="13" t="s">
        <v>797</v>
      </c>
      <c r="D875" s="7" t="s">
        <v>809</v>
      </c>
      <c r="E875" s="13" t="s">
        <v>812</v>
      </c>
      <c r="F875" s="13">
        <v>110</v>
      </c>
      <c r="G875" s="13" t="s">
        <v>5</v>
      </c>
      <c r="H875" s="13" t="s">
        <v>5</v>
      </c>
      <c r="I875" s="13"/>
      <c r="J875" s="13"/>
      <c r="K875" s="13"/>
      <c r="L875" s="13"/>
      <c r="M875" s="13"/>
      <c r="N875" s="13" t="s">
        <v>5</v>
      </c>
      <c r="O875" s="13" t="s">
        <v>2094</v>
      </c>
      <c r="P875" s="13" t="s">
        <v>2409</v>
      </c>
    </row>
    <row r="876" spans="1:16" ht="38.25">
      <c r="A876" s="6">
        <f t="shared" si="13"/>
        <v>871</v>
      </c>
      <c r="B876" s="13" t="s">
        <v>2335</v>
      </c>
      <c r="C876" s="13" t="s">
        <v>810</v>
      </c>
      <c r="D876" s="7" t="s">
        <v>811</v>
      </c>
      <c r="E876" s="13" t="s">
        <v>812</v>
      </c>
      <c r="F876" s="13">
        <v>110</v>
      </c>
      <c r="G876" s="13" t="s">
        <v>6</v>
      </c>
      <c r="H876" s="13" t="s">
        <v>109</v>
      </c>
      <c r="I876" s="13"/>
      <c r="J876" s="13"/>
      <c r="K876" s="13"/>
      <c r="L876" s="13"/>
      <c r="M876" s="13"/>
      <c r="N876" s="13">
        <v>32</v>
      </c>
      <c r="O876" s="13" t="s">
        <v>2095</v>
      </c>
      <c r="P876" s="13" t="s">
        <v>2398</v>
      </c>
    </row>
    <row r="877" spans="1:16" ht="38.25">
      <c r="A877" s="6">
        <f t="shared" si="13"/>
        <v>872</v>
      </c>
      <c r="B877" s="13" t="s">
        <v>2335</v>
      </c>
      <c r="C877" s="13" t="s">
        <v>810</v>
      </c>
      <c r="D877" s="7" t="s">
        <v>813</v>
      </c>
      <c r="E877" s="13" t="s">
        <v>812</v>
      </c>
      <c r="F877" s="13">
        <v>110</v>
      </c>
      <c r="G877" s="13" t="s">
        <v>16</v>
      </c>
      <c r="H877" s="13" t="s">
        <v>207</v>
      </c>
      <c r="I877" s="13"/>
      <c r="J877" s="13"/>
      <c r="K877" s="13"/>
      <c r="L877" s="13"/>
      <c r="M877" s="13"/>
      <c r="N877" s="13">
        <v>0.2</v>
      </c>
      <c r="O877" s="13" t="s">
        <v>2095</v>
      </c>
      <c r="P877" s="13" t="s">
        <v>2398</v>
      </c>
    </row>
    <row r="878" spans="1:16" ht="38.25">
      <c r="A878" s="6">
        <f t="shared" si="13"/>
        <v>873</v>
      </c>
      <c r="B878" s="13" t="s">
        <v>2335</v>
      </c>
      <c r="C878" s="13" t="s">
        <v>810</v>
      </c>
      <c r="D878" s="7" t="s">
        <v>814</v>
      </c>
      <c r="E878" s="13" t="s">
        <v>508</v>
      </c>
      <c r="F878" s="13">
        <v>500</v>
      </c>
      <c r="G878" s="13" t="s">
        <v>31</v>
      </c>
      <c r="H878" s="13"/>
      <c r="I878" s="13"/>
      <c r="J878" s="13"/>
      <c r="K878" s="13"/>
      <c r="L878" s="13"/>
      <c r="M878" s="13" t="s">
        <v>793</v>
      </c>
      <c r="N878" s="13">
        <v>720</v>
      </c>
      <c r="O878" s="13" t="s">
        <v>794</v>
      </c>
      <c r="P878" s="13" t="s">
        <v>2398</v>
      </c>
    </row>
    <row r="879" spans="1:16" ht="56.25" customHeight="1">
      <c r="A879" s="6">
        <f t="shared" si="13"/>
        <v>874</v>
      </c>
      <c r="B879" s="13" t="s">
        <v>2335</v>
      </c>
      <c r="C879" s="13" t="s">
        <v>2592</v>
      </c>
      <c r="D879" s="7" t="s">
        <v>815</v>
      </c>
      <c r="E879" s="13" t="s">
        <v>508</v>
      </c>
      <c r="F879" s="13">
        <v>500</v>
      </c>
      <c r="G879" s="13" t="s">
        <v>16</v>
      </c>
      <c r="H879" s="13"/>
      <c r="I879" s="13"/>
      <c r="J879" s="13"/>
      <c r="K879" s="13"/>
      <c r="L879" s="13"/>
      <c r="M879" s="13" t="s">
        <v>816</v>
      </c>
      <c r="N879" s="13">
        <v>770</v>
      </c>
      <c r="O879" s="13" t="s">
        <v>794</v>
      </c>
      <c r="P879" s="13" t="s">
        <v>2398</v>
      </c>
    </row>
    <row r="880" spans="1:16" ht="38.25">
      <c r="A880" s="6">
        <f t="shared" si="13"/>
        <v>875</v>
      </c>
      <c r="B880" s="13" t="s">
        <v>2335</v>
      </c>
      <c r="C880" s="13" t="s">
        <v>817</v>
      </c>
      <c r="D880" s="7" t="s">
        <v>818</v>
      </c>
      <c r="E880" s="13" t="s">
        <v>819</v>
      </c>
      <c r="F880" s="13">
        <v>110</v>
      </c>
      <c r="G880" s="13" t="s">
        <v>6</v>
      </c>
      <c r="H880" s="13" t="s">
        <v>106</v>
      </c>
      <c r="I880" s="13"/>
      <c r="J880" s="13"/>
      <c r="K880" s="13"/>
      <c r="L880" s="13"/>
      <c r="M880" s="13"/>
      <c r="N880" s="13">
        <v>80</v>
      </c>
      <c r="O880" s="13" t="s">
        <v>2029</v>
      </c>
      <c r="P880" s="13" t="s">
        <v>2398</v>
      </c>
    </row>
    <row r="881" spans="1:16" ht="38.25">
      <c r="A881" s="6">
        <f t="shared" si="13"/>
        <v>876</v>
      </c>
      <c r="B881" s="13" t="s">
        <v>2335</v>
      </c>
      <c r="C881" s="13" t="s">
        <v>817</v>
      </c>
      <c r="D881" s="7" t="s">
        <v>820</v>
      </c>
      <c r="E881" s="13" t="s">
        <v>819</v>
      </c>
      <c r="F881" s="13">
        <v>110</v>
      </c>
      <c r="G881" s="13" t="s">
        <v>6</v>
      </c>
      <c r="H881" s="13" t="s">
        <v>170</v>
      </c>
      <c r="I881" s="13"/>
      <c r="J881" s="13"/>
      <c r="K881" s="13"/>
      <c r="L881" s="13"/>
      <c r="M881" s="13"/>
      <c r="N881" s="13">
        <v>20</v>
      </c>
      <c r="O881" s="13" t="s">
        <v>2029</v>
      </c>
      <c r="P881" s="13" t="s">
        <v>2398</v>
      </c>
    </row>
    <row r="882" spans="1:16" ht="38.25">
      <c r="A882" s="6">
        <f t="shared" si="13"/>
        <v>877</v>
      </c>
      <c r="B882" s="13" t="s">
        <v>2335</v>
      </c>
      <c r="C882" s="13" t="s">
        <v>817</v>
      </c>
      <c r="D882" s="7" t="s">
        <v>2593</v>
      </c>
      <c r="E882" s="13" t="s">
        <v>819</v>
      </c>
      <c r="F882" s="13">
        <v>110</v>
      </c>
      <c r="G882" s="13" t="s">
        <v>5</v>
      </c>
      <c r="H882" s="13" t="s">
        <v>5</v>
      </c>
      <c r="I882" s="13"/>
      <c r="J882" s="13"/>
      <c r="K882" s="13"/>
      <c r="L882" s="13"/>
      <c r="M882" s="13"/>
      <c r="N882" s="13" t="s">
        <v>5</v>
      </c>
      <c r="O882" s="13" t="s">
        <v>2594</v>
      </c>
      <c r="P882" s="13" t="s">
        <v>2398</v>
      </c>
    </row>
    <row r="883" spans="1:16" ht="53.25" customHeight="1">
      <c r="A883" s="6">
        <f t="shared" si="13"/>
        <v>878</v>
      </c>
      <c r="B883" s="13" t="s">
        <v>2335</v>
      </c>
      <c r="C883" s="13" t="s">
        <v>817</v>
      </c>
      <c r="D883" s="7" t="s">
        <v>821</v>
      </c>
      <c r="E883" s="13" t="s">
        <v>256</v>
      </c>
      <c r="F883" s="13">
        <v>500</v>
      </c>
      <c r="G883" s="13" t="s">
        <v>2595</v>
      </c>
      <c r="H883" s="13" t="s">
        <v>2596</v>
      </c>
      <c r="I883" s="13"/>
      <c r="J883" s="13"/>
      <c r="K883" s="13"/>
      <c r="L883" s="13"/>
      <c r="M883" s="13"/>
      <c r="N883" s="13" t="s">
        <v>2597</v>
      </c>
      <c r="O883" s="13" t="s">
        <v>2096</v>
      </c>
      <c r="P883" s="13" t="s">
        <v>2409</v>
      </c>
    </row>
    <row r="884" spans="1:16" ht="63.75">
      <c r="A884" s="6">
        <f t="shared" si="13"/>
        <v>879</v>
      </c>
      <c r="B884" s="13" t="s">
        <v>2335</v>
      </c>
      <c r="C884" s="13" t="s">
        <v>817</v>
      </c>
      <c r="D884" s="7" t="s">
        <v>823</v>
      </c>
      <c r="E884" s="13" t="s">
        <v>256</v>
      </c>
      <c r="F884" s="13">
        <v>500</v>
      </c>
      <c r="G884" s="13" t="s">
        <v>3482</v>
      </c>
      <c r="H884" s="13" t="s">
        <v>3481</v>
      </c>
      <c r="I884" s="13"/>
      <c r="J884" s="13"/>
      <c r="K884" s="13"/>
      <c r="L884" s="13"/>
      <c r="M884" s="13"/>
      <c r="N884" s="13" t="s">
        <v>2598</v>
      </c>
      <c r="O884" s="13" t="s">
        <v>2096</v>
      </c>
      <c r="P884" s="13" t="s">
        <v>2409</v>
      </c>
    </row>
    <row r="885" spans="1:16" ht="38.25">
      <c r="A885" s="6">
        <f t="shared" si="13"/>
        <v>880</v>
      </c>
      <c r="B885" s="13" t="s">
        <v>2335</v>
      </c>
      <c r="C885" s="13" t="s">
        <v>824</v>
      </c>
      <c r="D885" s="7" t="s">
        <v>825</v>
      </c>
      <c r="E885" s="13" t="s">
        <v>256</v>
      </c>
      <c r="F885" s="13">
        <v>500</v>
      </c>
      <c r="G885" s="13" t="s">
        <v>16</v>
      </c>
      <c r="H885" s="13" t="s">
        <v>2599</v>
      </c>
      <c r="I885" s="13"/>
      <c r="J885" s="13"/>
      <c r="K885" s="13"/>
      <c r="L885" s="13"/>
      <c r="M885" s="13"/>
      <c r="N885" s="13">
        <v>480</v>
      </c>
      <c r="O885" s="13" t="s">
        <v>2096</v>
      </c>
      <c r="P885" s="13" t="s">
        <v>2409</v>
      </c>
    </row>
    <row r="886" spans="1:16" ht="38.25">
      <c r="A886" s="6">
        <f t="shared" si="13"/>
        <v>881</v>
      </c>
      <c r="B886" s="13" t="s">
        <v>2335</v>
      </c>
      <c r="C886" s="13" t="s">
        <v>817</v>
      </c>
      <c r="D886" s="7" t="s">
        <v>826</v>
      </c>
      <c r="E886" s="13" t="s">
        <v>256</v>
      </c>
      <c r="F886" s="13">
        <v>220</v>
      </c>
      <c r="G886" s="13" t="s">
        <v>16</v>
      </c>
      <c r="H886" s="13" t="s">
        <v>2600</v>
      </c>
      <c r="I886" s="13"/>
      <c r="J886" s="13"/>
      <c r="K886" s="13"/>
      <c r="L886" s="13"/>
      <c r="M886" s="13"/>
      <c r="N886" s="13">
        <v>4.4000000000000004</v>
      </c>
      <c r="O886" s="13" t="s">
        <v>2096</v>
      </c>
      <c r="P886" s="13" t="s">
        <v>2409</v>
      </c>
    </row>
    <row r="887" spans="1:16" ht="51">
      <c r="A887" s="6">
        <f t="shared" si="13"/>
        <v>882</v>
      </c>
      <c r="B887" s="13" t="s">
        <v>2335</v>
      </c>
      <c r="C887" s="13" t="s">
        <v>817</v>
      </c>
      <c r="D887" s="7" t="s">
        <v>827</v>
      </c>
      <c r="E887" s="13" t="s">
        <v>256</v>
      </c>
      <c r="F887" s="13">
        <v>500</v>
      </c>
      <c r="G887" s="13" t="s">
        <v>6</v>
      </c>
      <c r="H887" s="13" t="s">
        <v>2601</v>
      </c>
      <c r="I887" s="13"/>
      <c r="J887" s="13"/>
      <c r="K887" s="13"/>
      <c r="L887" s="13"/>
      <c r="M887" s="13"/>
      <c r="N887" s="13" t="s">
        <v>2602</v>
      </c>
      <c r="O887" s="13" t="s">
        <v>1501</v>
      </c>
      <c r="P887" s="13" t="s">
        <v>2409</v>
      </c>
    </row>
    <row r="888" spans="1:16" ht="25.5">
      <c r="A888" s="6">
        <f t="shared" si="13"/>
        <v>883</v>
      </c>
      <c r="B888" s="13" t="s">
        <v>2335</v>
      </c>
      <c r="C888" s="13" t="s">
        <v>817</v>
      </c>
      <c r="D888" s="7" t="s">
        <v>828</v>
      </c>
      <c r="E888" s="13" t="s">
        <v>256</v>
      </c>
      <c r="F888" s="13">
        <v>500</v>
      </c>
      <c r="G888" s="13" t="s">
        <v>16</v>
      </c>
      <c r="H888" s="13" t="s">
        <v>2603</v>
      </c>
      <c r="I888" s="13"/>
      <c r="J888" s="13"/>
      <c r="K888" s="13"/>
      <c r="L888" s="13"/>
      <c r="M888" s="13"/>
      <c r="N888" s="13">
        <v>230</v>
      </c>
      <c r="O888" s="13" t="s">
        <v>1501</v>
      </c>
      <c r="P888" s="13" t="s">
        <v>2409</v>
      </c>
    </row>
    <row r="889" spans="1:16" ht="25.5">
      <c r="A889" s="6">
        <f t="shared" si="13"/>
        <v>884</v>
      </c>
      <c r="B889" s="13" t="s">
        <v>2335</v>
      </c>
      <c r="C889" s="13" t="s">
        <v>824</v>
      </c>
      <c r="D889" s="7" t="s">
        <v>3483</v>
      </c>
      <c r="E889" s="13" t="s">
        <v>256</v>
      </c>
      <c r="F889" s="13">
        <v>500</v>
      </c>
      <c r="G889" s="13" t="s">
        <v>16</v>
      </c>
      <c r="H889" s="13" t="s">
        <v>2599</v>
      </c>
      <c r="I889" s="13"/>
      <c r="J889" s="13"/>
      <c r="K889" s="13"/>
      <c r="L889" s="13"/>
      <c r="M889" s="13"/>
      <c r="N889" s="13">
        <v>480</v>
      </c>
      <c r="O889" s="13" t="s">
        <v>97</v>
      </c>
      <c r="P889" s="13" t="s">
        <v>2409</v>
      </c>
    </row>
    <row r="890" spans="1:16" ht="43.5" customHeight="1">
      <c r="A890" s="6">
        <f t="shared" si="13"/>
        <v>885</v>
      </c>
      <c r="B890" s="13" t="s">
        <v>2335</v>
      </c>
      <c r="C890" s="13" t="s">
        <v>817</v>
      </c>
      <c r="D890" s="7" t="s">
        <v>829</v>
      </c>
      <c r="E890" s="13" t="s">
        <v>78</v>
      </c>
      <c r="F890" s="13">
        <v>220</v>
      </c>
      <c r="G890" s="13" t="s">
        <v>5</v>
      </c>
      <c r="H890" s="13" t="s">
        <v>5</v>
      </c>
      <c r="I890" s="13"/>
      <c r="J890" s="13"/>
      <c r="K890" s="13"/>
      <c r="L890" s="13"/>
      <c r="M890" s="13"/>
      <c r="N890" s="13" t="s">
        <v>5</v>
      </c>
      <c r="O890" s="13" t="s">
        <v>97</v>
      </c>
      <c r="P890" s="13" t="s">
        <v>2409</v>
      </c>
    </row>
    <row r="891" spans="1:16" ht="38.25">
      <c r="A891" s="6">
        <f t="shared" si="13"/>
        <v>886</v>
      </c>
      <c r="B891" s="13" t="s">
        <v>2335</v>
      </c>
      <c r="C891" s="13" t="s">
        <v>817</v>
      </c>
      <c r="D891" s="7" t="s">
        <v>830</v>
      </c>
      <c r="E891" s="13" t="s">
        <v>831</v>
      </c>
      <c r="F891" s="13">
        <v>220</v>
      </c>
      <c r="G891" s="13" t="s">
        <v>6</v>
      </c>
      <c r="H891" s="13" t="s">
        <v>267</v>
      </c>
      <c r="I891" s="13"/>
      <c r="J891" s="13"/>
      <c r="K891" s="13"/>
      <c r="L891" s="13"/>
      <c r="M891" s="13"/>
      <c r="N891" s="13">
        <v>40</v>
      </c>
      <c r="O891" s="13" t="s">
        <v>2097</v>
      </c>
      <c r="P891" s="13" t="s">
        <v>2409</v>
      </c>
    </row>
    <row r="892" spans="1:16" ht="38.25">
      <c r="A892" s="6">
        <f t="shared" si="13"/>
        <v>887</v>
      </c>
      <c r="B892" s="13" t="s">
        <v>2335</v>
      </c>
      <c r="C892" s="13" t="s">
        <v>817</v>
      </c>
      <c r="D892" s="7" t="s">
        <v>832</v>
      </c>
      <c r="E892" s="13" t="s">
        <v>831</v>
      </c>
      <c r="F892" s="13">
        <v>220</v>
      </c>
      <c r="G892" s="13" t="s">
        <v>16</v>
      </c>
      <c r="H892" s="13" t="s">
        <v>2421</v>
      </c>
      <c r="I892" s="13"/>
      <c r="J892" s="13"/>
      <c r="K892" s="13"/>
      <c r="L892" s="13"/>
      <c r="M892" s="13"/>
      <c r="N892" s="13">
        <v>0.8</v>
      </c>
      <c r="O892" s="13" t="s">
        <v>2097</v>
      </c>
      <c r="P892" s="13" t="s">
        <v>2409</v>
      </c>
    </row>
    <row r="893" spans="1:16" ht="25.5">
      <c r="A893" s="6">
        <f t="shared" si="13"/>
        <v>888</v>
      </c>
      <c r="B893" s="13" t="s">
        <v>2335</v>
      </c>
      <c r="C893" s="13" t="s">
        <v>817</v>
      </c>
      <c r="D893" s="7" t="s">
        <v>833</v>
      </c>
      <c r="E893" s="13" t="s">
        <v>78</v>
      </c>
      <c r="F893" s="13">
        <v>220</v>
      </c>
      <c r="G893" s="13" t="s">
        <v>6</v>
      </c>
      <c r="H893" s="13" t="s">
        <v>267</v>
      </c>
      <c r="I893" s="13"/>
      <c r="J893" s="13"/>
      <c r="K893" s="13"/>
      <c r="L893" s="13"/>
      <c r="M893" s="13"/>
      <c r="N893" s="13">
        <v>40</v>
      </c>
      <c r="O893" s="13" t="s">
        <v>97</v>
      </c>
      <c r="P893" s="13" t="s">
        <v>2409</v>
      </c>
    </row>
    <row r="894" spans="1:16">
      <c r="A894" s="6">
        <f t="shared" si="13"/>
        <v>889</v>
      </c>
      <c r="B894" s="13" t="s">
        <v>2335</v>
      </c>
      <c r="C894" s="13" t="s">
        <v>817</v>
      </c>
      <c r="D894" s="7" t="s">
        <v>834</v>
      </c>
      <c r="E894" s="13" t="s">
        <v>256</v>
      </c>
      <c r="F894" s="13">
        <v>220</v>
      </c>
      <c r="G894" s="13" t="s">
        <v>6</v>
      </c>
      <c r="H894" s="13" t="s">
        <v>181</v>
      </c>
      <c r="I894" s="13"/>
      <c r="J894" s="13"/>
      <c r="K894" s="13"/>
      <c r="L894" s="13"/>
      <c r="M894" s="13"/>
      <c r="N894" s="13">
        <v>250</v>
      </c>
      <c r="O894" s="13" t="s">
        <v>2030</v>
      </c>
      <c r="P894" s="13" t="s">
        <v>2409</v>
      </c>
    </row>
    <row r="895" spans="1:16">
      <c r="A895" s="6">
        <f t="shared" si="13"/>
        <v>890</v>
      </c>
      <c r="B895" s="13" t="s">
        <v>2335</v>
      </c>
      <c r="C895" s="13" t="s">
        <v>817</v>
      </c>
      <c r="D895" s="7" t="s">
        <v>835</v>
      </c>
      <c r="E895" s="13" t="s">
        <v>836</v>
      </c>
      <c r="F895" s="13">
        <v>110</v>
      </c>
      <c r="G895" s="13" t="s">
        <v>6</v>
      </c>
      <c r="H895" s="13" t="s">
        <v>837</v>
      </c>
      <c r="I895" s="13"/>
      <c r="J895" s="13"/>
      <c r="K895" s="13"/>
      <c r="L895" s="13"/>
      <c r="M895" s="13"/>
      <c r="N895" s="13">
        <v>200</v>
      </c>
      <c r="O895" s="13" t="s">
        <v>2030</v>
      </c>
      <c r="P895" s="13" t="s">
        <v>2409</v>
      </c>
    </row>
    <row r="896" spans="1:16">
      <c r="A896" s="6">
        <f t="shared" si="13"/>
        <v>891</v>
      </c>
      <c r="B896" s="13" t="s">
        <v>2335</v>
      </c>
      <c r="C896" s="13" t="s">
        <v>817</v>
      </c>
      <c r="D896" s="7" t="s">
        <v>838</v>
      </c>
      <c r="E896" s="13" t="s">
        <v>836</v>
      </c>
      <c r="F896" s="13">
        <v>110</v>
      </c>
      <c r="G896" s="13" t="s">
        <v>16</v>
      </c>
      <c r="H896" s="13" t="s">
        <v>839</v>
      </c>
      <c r="I896" s="13"/>
      <c r="J896" s="13"/>
      <c r="K896" s="13"/>
      <c r="L896" s="13"/>
      <c r="M896" s="13"/>
      <c r="N896" s="13">
        <v>20.384</v>
      </c>
      <c r="O896" s="13" t="s">
        <v>2030</v>
      </c>
      <c r="P896" s="13" t="s">
        <v>2409</v>
      </c>
    </row>
    <row r="897" spans="1:16" ht="25.5">
      <c r="A897" s="6">
        <f t="shared" si="13"/>
        <v>892</v>
      </c>
      <c r="B897" s="13" t="s">
        <v>2335</v>
      </c>
      <c r="C897" s="13" t="s">
        <v>817</v>
      </c>
      <c r="D897" s="7" t="s">
        <v>840</v>
      </c>
      <c r="E897" s="13" t="s">
        <v>78</v>
      </c>
      <c r="F897" s="13">
        <v>220</v>
      </c>
      <c r="G897" s="13" t="s">
        <v>6</v>
      </c>
      <c r="H897" s="13" t="s">
        <v>287</v>
      </c>
      <c r="I897" s="13"/>
      <c r="J897" s="13"/>
      <c r="K897" s="13"/>
      <c r="L897" s="13"/>
      <c r="M897" s="13"/>
      <c r="N897" s="13">
        <v>25</v>
      </c>
      <c r="O897" s="13" t="s">
        <v>97</v>
      </c>
      <c r="P897" s="13" t="s">
        <v>2409</v>
      </c>
    </row>
    <row r="898" spans="1:16" ht="25.5">
      <c r="A898" s="6">
        <f t="shared" si="13"/>
        <v>893</v>
      </c>
      <c r="B898" s="13" t="s">
        <v>2335</v>
      </c>
      <c r="C898" s="13" t="s">
        <v>817</v>
      </c>
      <c r="D898" s="7" t="s">
        <v>841</v>
      </c>
      <c r="E898" s="13" t="s">
        <v>78</v>
      </c>
      <c r="F898" s="13">
        <v>220</v>
      </c>
      <c r="G898" s="13" t="s">
        <v>6</v>
      </c>
      <c r="H898" s="13" t="s">
        <v>267</v>
      </c>
      <c r="I898" s="13"/>
      <c r="J898" s="13"/>
      <c r="K898" s="13"/>
      <c r="L898" s="13"/>
      <c r="M898" s="13"/>
      <c r="N898" s="13">
        <v>40</v>
      </c>
      <c r="O898" s="13" t="s">
        <v>97</v>
      </c>
      <c r="P898" s="13" t="s">
        <v>2409</v>
      </c>
    </row>
    <row r="899" spans="1:16" ht="25.5">
      <c r="A899" s="6">
        <f t="shared" si="13"/>
        <v>894</v>
      </c>
      <c r="B899" s="13" t="s">
        <v>2335</v>
      </c>
      <c r="C899" s="13" t="s">
        <v>817</v>
      </c>
      <c r="D899" s="7" t="s">
        <v>842</v>
      </c>
      <c r="E899" s="13" t="s">
        <v>78</v>
      </c>
      <c r="F899" s="13">
        <v>220</v>
      </c>
      <c r="G899" s="13" t="s">
        <v>6</v>
      </c>
      <c r="H899" s="13"/>
      <c r="I899" s="13" t="s">
        <v>144</v>
      </c>
      <c r="J899" s="13"/>
      <c r="K899" s="13"/>
      <c r="L899" s="13"/>
      <c r="M899" s="13"/>
      <c r="N899" s="13">
        <v>50</v>
      </c>
      <c r="O899" s="13" t="s">
        <v>97</v>
      </c>
      <c r="P899" s="13" t="s">
        <v>2409</v>
      </c>
    </row>
    <row r="900" spans="1:16" ht="25.5">
      <c r="A900" s="6">
        <f t="shared" si="13"/>
        <v>895</v>
      </c>
      <c r="B900" s="13" t="s">
        <v>2335</v>
      </c>
      <c r="C900" s="13" t="s">
        <v>817</v>
      </c>
      <c r="D900" s="7" t="s">
        <v>843</v>
      </c>
      <c r="E900" s="13" t="s">
        <v>78</v>
      </c>
      <c r="F900" s="13">
        <v>220</v>
      </c>
      <c r="G900" s="13" t="s">
        <v>16</v>
      </c>
      <c r="H900" s="13"/>
      <c r="I900" s="13">
        <v>8</v>
      </c>
      <c r="J900" s="13"/>
      <c r="K900" s="13"/>
      <c r="L900" s="13"/>
      <c r="M900" s="13"/>
      <c r="N900" s="13">
        <v>8</v>
      </c>
      <c r="O900" s="13" t="s">
        <v>97</v>
      </c>
      <c r="P900" s="13" t="s">
        <v>2409</v>
      </c>
    </row>
    <row r="901" spans="1:16">
      <c r="A901" s="6">
        <f t="shared" si="13"/>
        <v>896</v>
      </c>
      <c r="B901" s="13" t="s">
        <v>2335</v>
      </c>
      <c r="C901" s="13" t="s">
        <v>817</v>
      </c>
      <c r="D901" s="7" t="s">
        <v>844</v>
      </c>
      <c r="E901" s="13" t="s">
        <v>78</v>
      </c>
      <c r="F901" s="13">
        <v>220</v>
      </c>
      <c r="G901" s="13" t="s">
        <v>6</v>
      </c>
      <c r="H901" s="13"/>
      <c r="I901" s="13" t="s">
        <v>267</v>
      </c>
      <c r="J901" s="13"/>
      <c r="K901" s="13"/>
      <c r="L901" s="13"/>
      <c r="M901" s="13"/>
      <c r="N901" s="13">
        <v>40</v>
      </c>
      <c r="O901" s="13" t="s">
        <v>97</v>
      </c>
      <c r="P901" s="13" t="s">
        <v>2409</v>
      </c>
    </row>
    <row r="902" spans="1:16" ht="35.25" customHeight="1">
      <c r="A902" s="6">
        <f t="shared" si="13"/>
        <v>897</v>
      </c>
      <c r="B902" s="13" t="s">
        <v>2335</v>
      </c>
      <c r="C902" s="13" t="s">
        <v>817</v>
      </c>
      <c r="D902" s="7" t="s">
        <v>845</v>
      </c>
      <c r="E902" s="13" t="s">
        <v>78</v>
      </c>
      <c r="F902" s="13">
        <v>220</v>
      </c>
      <c r="G902" s="13" t="s">
        <v>16</v>
      </c>
      <c r="H902" s="13"/>
      <c r="I902" s="13">
        <v>1</v>
      </c>
      <c r="J902" s="13"/>
      <c r="K902" s="13"/>
      <c r="L902" s="13"/>
      <c r="M902" s="13"/>
      <c r="N902" s="13">
        <v>1</v>
      </c>
      <c r="O902" s="13" t="s">
        <v>97</v>
      </c>
      <c r="P902" s="13" t="s">
        <v>2409</v>
      </c>
    </row>
    <row r="903" spans="1:16" ht="25.5">
      <c r="A903" s="6">
        <f t="shared" si="13"/>
        <v>898</v>
      </c>
      <c r="B903" s="13" t="s">
        <v>2335</v>
      </c>
      <c r="C903" s="13" t="s">
        <v>817</v>
      </c>
      <c r="D903" s="7" t="s">
        <v>846</v>
      </c>
      <c r="E903" s="13" t="s">
        <v>847</v>
      </c>
      <c r="F903" s="13">
        <v>220</v>
      </c>
      <c r="G903" s="13" t="s">
        <v>6</v>
      </c>
      <c r="H903" s="13" t="s">
        <v>1027</v>
      </c>
      <c r="I903" s="13"/>
      <c r="J903" s="13"/>
      <c r="K903" s="13"/>
      <c r="L903" s="13"/>
      <c r="M903" s="13"/>
      <c r="N903" s="13">
        <v>125</v>
      </c>
      <c r="O903" s="13" t="s">
        <v>2098</v>
      </c>
      <c r="P903" s="13" t="s">
        <v>2409</v>
      </c>
    </row>
    <row r="904" spans="1:16" ht="33" customHeight="1">
      <c r="A904" s="6">
        <f t="shared" si="13"/>
        <v>899</v>
      </c>
      <c r="B904" s="13" t="s">
        <v>2335</v>
      </c>
      <c r="C904" s="13" t="s">
        <v>817</v>
      </c>
      <c r="D904" s="7" t="s">
        <v>2604</v>
      </c>
      <c r="E904" s="13" t="s">
        <v>256</v>
      </c>
      <c r="F904" s="13">
        <v>220</v>
      </c>
      <c r="G904" s="13" t="s">
        <v>16</v>
      </c>
      <c r="H904" s="13" t="s">
        <v>1259</v>
      </c>
      <c r="I904" s="13"/>
      <c r="J904" s="13"/>
      <c r="K904" s="13"/>
      <c r="L904" s="13"/>
      <c r="M904" s="13"/>
      <c r="N904" s="13">
        <v>0.3</v>
      </c>
      <c r="O904" s="13" t="s">
        <v>2098</v>
      </c>
      <c r="P904" s="13" t="s">
        <v>2409</v>
      </c>
    </row>
    <row r="905" spans="1:16" ht="38.25">
      <c r="A905" s="6">
        <f t="shared" ref="A905:A968" si="14">A904+1</f>
        <v>900</v>
      </c>
      <c r="B905" s="13" t="s">
        <v>2335</v>
      </c>
      <c r="C905" s="13" t="s">
        <v>817</v>
      </c>
      <c r="D905" s="7" t="s">
        <v>848</v>
      </c>
      <c r="E905" s="13" t="s">
        <v>849</v>
      </c>
      <c r="F905" s="13">
        <v>110</v>
      </c>
      <c r="G905" s="13" t="s">
        <v>16</v>
      </c>
      <c r="H905" s="13" t="s">
        <v>2605</v>
      </c>
      <c r="I905" s="13"/>
      <c r="J905" s="13"/>
      <c r="K905" s="13"/>
      <c r="L905" s="13"/>
      <c r="M905" s="13"/>
      <c r="N905" s="13">
        <v>12.5</v>
      </c>
      <c r="O905" s="13" t="s">
        <v>2099</v>
      </c>
      <c r="P905" s="13" t="s">
        <v>2409</v>
      </c>
    </row>
    <row r="906" spans="1:16" ht="38.25">
      <c r="A906" s="6">
        <f t="shared" si="14"/>
        <v>901</v>
      </c>
      <c r="B906" s="13" t="s">
        <v>2335</v>
      </c>
      <c r="C906" s="13" t="s">
        <v>817</v>
      </c>
      <c r="D906" s="7" t="s">
        <v>850</v>
      </c>
      <c r="E906" s="13" t="s">
        <v>849</v>
      </c>
      <c r="F906" s="13">
        <v>110</v>
      </c>
      <c r="G906" s="13" t="s">
        <v>6</v>
      </c>
      <c r="H906" s="13" t="s">
        <v>287</v>
      </c>
      <c r="I906" s="13"/>
      <c r="J906" s="13"/>
      <c r="K906" s="13"/>
      <c r="L906" s="13"/>
      <c r="M906" s="13"/>
      <c r="N906" s="13">
        <v>25</v>
      </c>
      <c r="O906" s="13" t="s">
        <v>2100</v>
      </c>
      <c r="P906" s="13" t="s">
        <v>2409</v>
      </c>
    </row>
    <row r="907" spans="1:16" ht="38.25">
      <c r="A907" s="6">
        <f t="shared" si="14"/>
        <v>902</v>
      </c>
      <c r="B907" s="13" t="s">
        <v>2335</v>
      </c>
      <c r="C907" s="13" t="s">
        <v>817</v>
      </c>
      <c r="D907" s="7" t="s">
        <v>851</v>
      </c>
      <c r="E907" s="13" t="s">
        <v>849</v>
      </c>
      <c r="F907" s="13">
        <v>110</v>
      </c>
      <c r="G907" s="13" t="s">
        <v>5</v>
      </c>
      <c r="H907" s="13" t="s">
        <v>5</v>
      </c>
      <c r="I907" s="13"/>
      <c r="J907" s="13"/>
      <c r="K907" s="13"/>
      <c r="L907" s="13"/>
      <c r="M907" s="13"/>
      <c r="N907" s="13" t="s">
        <v>5</v>
      </c>
      <c r="O907" s="13" t="s">
        <v>2100</v>
      </c>
      <c r="P907" s="13" t="s">
        <v>2409</v>
      </c>
    </row>
    <row r="908" spans="1:16" ht="38.25">
      <c r="A908" s="6">
        <f t="shared" si="14"/>
        <v>903</v>
      </c>
      <c r="B908" s="13" t="s">
        <v>2335</v>
      </c>
      <c r="C908" s="13" t="s">
        <v>817</v>
      </c>
      <c r="D908" s="7" t="s">
        <v>852</v>
      </c>
      <c r="E908" s="13" t="s">
        <v>849</v>
      </c>
      <c r="F908" s="13">
        <v>110</v>
      </c>
      <c r="G908" s="13" t="s">
        <v>6</v>
      </c>
      <c r="H908" s="13" t="s">
        <v>853</v>
      </c>
      <c r="I908" s="13"/>
      <c r="J908" s="13"/>
      <c r="K908" s="13"/>
      <c r="L908" s="13"/>
      <c r="M908" s="13"/>
      <c r="N908" s="13">
        <v>2.5</v>
      </c>
      <c r="O908" s="13" t="s">
        <v>2101</v>
      </c>
      <c r="P908" s="13" t="s">
        <v>2409</v>
      </c>
    </row>
    <row r="909" spans="1:16" ht="38.25">
      <c r="A909" s="6">
        <f t="shared" si="14"/>
        <v>904</v>
      </c>
      <c r="B909" s="13" t="s">
        <v>2335</v>
      </c>
      <c r="C909" s="13" t="s">
        <v>817</v>
      </c>
      <c r="D909" s="7" t="s">
        <v>854</v>
      </c>
      <c r="E909" s="13" t="s">
        <v>849</v>
      </c>
      <c r="F909" s="13">
        <v>110</v>
      </c>
      <c r="G909" s="13" t="s">
        <v>16</v>
      </c>
      <c r="H909" s="13" t="s">
        <v>103</v>
      </c>
      <c r="I909" s="13"/>
      <c r="J909" s="13"/>
      <c r="K909" s="13"/>
      <c r="L909" s="13"/>
      <c r="M909" s="13"/>
      <c r="N909" s="13" t="s">
        <v>103</v>
      </c>
      <c r="O909" s="13" t="s">
        <v>2101</v>
      </c>
      <c r="P909" s="13" t="s">
        <v>2409</v>
      </c>
    </row>
    <row r="910" spans="1:16" ht="38.25">
      <c r="A910" s="6">
        <f t="shared" si="14"/>
        <v>905</v>
      </c>
      <c r="B910" s="13" t="s">
        <v>2335</v>
      </c>
      <c r="C910" s="13" t="s">
        <v>817</v>
      </c>
      <c r="D910" s="7" t="s">
        <v>855</v>
      </c>
      <c r="E910" s="13" t="s">
        <v>849</v>
      </c>
      <c r="F910" s="13">
        <v>110</v>
      </c>
      <c r="G910" s="13" t="s">
        <v>5</v>
      </c>
      <c r="H910" s="13" t="s">
        <v>5</v>
      </c>
      <c r="I910" s="13"/>
      <c r="J910" s="13"/>
      <c r="K910" s="13"/>
      <c r="L910" s="13"/>
      <c r="M910" s="13"/>
      <c r="N910" s="13" t="s">
        <v>5</v>
      </c>
      <c r="O910" s="13" t="s">
        <v>2101</v>
      </c>
      <c r="P910" s="13" t="s">
        <v>2409</v>
      </c>
    </row>
    <row r="911" spans="1:16" ht="38.25">
      <c r="A911" s="6">
        <f t="shared" si="14"/>
        <v>906</v>
      </c>
      <c r="B911" s="13" t="s">
        <v>2335</v>
      </c>
      <c r="C911" s="13" t="s">
        <v>817</v>
      </c>
      <c r="D911" s="7" t="s">
        <v>856</v>
      </c>
      <c r="E911" s="13" t="s">
        <v>849</v>
      </c>
      <c r="F911" s="13">
        <v>110</v>
      </c>
      <c r="G911" s="13" t="s">
        <v>6</v>
      </c>
      <c r="H911" s="13"/>
      <c r="I911" s="13" t="s">
        <v>615</v>
      </c>
      <c r="J911" s="13"/>
      <c r="K911" s="13"/>
      <c r="L911" s="13"/>
      <c r="M911" s="13"/>
      <c r="N911" s="13">
        <v>4</v>
      </c>
      <c r="O911" s="13" t="s">
        <v>2102</v>
      </c>
      <c r="P911" s="13" t="s">
        <v>2409</v>
      </c>
    </row>
    <row r="912" spans="1:16" ht="38.25">
      <c r="A912" s="6">
        <f t="shared" si="14"/>
        <v>907</v>
      </c>
      <c r="B912" s="13" t="s">
        <v>2335</v>
      </c>
      <c r="C912" s="13" t="s">
        <v>817</v>
      </c>
      <c r="D912" s="7" t="s">
        <v>857</v>
      </c>
      <c r="E912" s="13" t="s">
        <v>849</v>
      </c>
      <c r="F912" s="13">
        <v>110</v>
      </c>
      <c r="G912" s="13" t="s">
        <v>16</v>
      </c>
      <c r="H912" s="13"/>
      <c r="I912" s="13" t="s">
        <v>103</v>
      </c>
      <c r="J912" s="13"/>
      <c r="K912" s="13"/>
      <c r="L912" s="13"/>
      <c r="M912" s="13"/>
      <c r="N912" s="13" t="s">
        <v>103</v>
      </c>
      <c r="O912" s="13" t="s">
        <v>2102</v>
      </c>
      <c r="P912" s="13" t="s">
        <v>2409</v>
      </c>
    </row>
    <row r="913" spans="1:16" ht="38.25">
      <c r="A913" s="6">
        <f t="shared" si="14"/>
        <v>908</v>
      </c>
      <c r="B913" s="13" t="s">
        <v>2335</v>
      </c>
      <c r="C913" s="13" t="s">
        <v>817</v>
      </c>
      <c r="D913" s="7" t="s">
        <v>858</v>
      </c>
      <c r="E913" s="13" t="s">
        <v>849</v>
      </c>
      <c r="F913" s="13">
        <v>110</v>
      </c>
      <c r="G913" s="13" t="s">
        <v>6</v>
      </c>
      <c r="H913" s="13"/>
      <c r="I913" s="13" t="s">
        <v>109</v>
      </c>
      <c r="J913" s="13"/>
      <c r="K913" s="13"/>
      <c r="L913" s="13"/>
      <c r="M913" s="13"/>
      <c r="N913" s="13">
        <v>32</v>
      </c>
      <c r="O913" s="13" t="s">
        <v>2103</v>
      </c>
      <c r="P913" s="13" t="s">
        <v>2409</v>
      </c>
    </row>
    <row r="914" spans="1:16" ht="38.25">
      <c r="A914" s="6">
        <f t="shared" si="14"/>
        <v>909</v>
      </c>
      <c r="B914" s="13" t="s">
        <v>2335</v>
      </c>
      <c r="C914" s="13" t="s">
        <v>817</v>
      </c>
      <c r="D914" s="7" t="s">
        <v>859</v>
      </c>
      <c r="E914" s="13" t="s">
        <v>849</v>
      </c>
      <c r="F914" s="13">
        <v>110</v>
      </c>
      <c r="G914" s="13" t="s">
        <v>16</v>
      </c>
      <c r="H914" s="13"/>
      <c r="I914" s="13" t="s">
        <v>103</v>
      </c>
      <c r="J914" s="13"/>
      <c r="K914" s="13"/>
      <c r="L914" s="13"/>
      <c r="M914" s="13"/>
      <c r="N914" s="13" t="s">
        <v>103</v>
      </c>
      <c r="O914" s="13" t="s">
        <v>2103</v>
      </c>
      <c r="P914" s="13" t="s">
        <v>2409</v>
      </c>
    </row>
    <row r="915" spans="1:16" ht="63.75">
      <c r="A915" s="6">
        <f t="shared" si="14"/>
        <v>910</v>
      </c>
      <c r="B915" s="13" t="s">
        <v>2335</v>
      </c>
      <c r="C915" s="13" t="s">
        <v>817</v>
      </c>
      <c r="D915" s="7" t="s">
        <v>860</v>
      </c>
      <c r="E915" s="13" t="s">
        <v>78</v>
      </c>
      <c r="F915" s="13">
        <v>220</v>
      </c>
      <c r="G915" s="13" t="s">
        <v>5</v>
      </c>
      <c r="H915" s="13" t="s">
        <v>5</v>
      </c>
      <c r="I915" s="13"/>
      <c r="J915" s="13"/>
      <c r="K915" s="13"/>
      <c r="L915" s="13"/>
      <c r="M915" s="13"/>
      <c r="N915" s="13" t="s">
        <v>5</v>
      </c>
      <c r="O915" s="13" t="s">
        <v>2104</v>
      </c>
      <c r="P915" s="13" t="s">
        <v>2409</v>
      </c>
    </row>
    <row r="916" spans="1:16" ht="63.75">
      <c r="A916" s="6">
        <f t="shared" si="14"/>
        <v>911</v>
      </c>
      <c r="B916" s="13" t="s">
        <v>2335</v>
      </c>
      <c r="C916" s="13" t="s">
        <v>817</v>
      </c>
      <c r="D916" s="7" t="s">
        <v>861</v>
      </c>
      <c r="E916" s="13" t="s">
        <v>78</v>
      </c>
      <c r="F916" s="13">
        <v>220</v>
      </c>
      <c r="G916" s="13" t="s">
        <v>5</v>
      </c>
      <c r="H916" s="13" t="s">
        <v>5</v>
      </c>
      <c r="I916" s="13"/>
      <c r="J916" s="13"/>
      <c r="K916" s="13"/>
      <c r="L916" s="13"/>
      <c r="M916" s="13"/>
      <c r="N916" s="13" t="s">
        <v>5</v>
      </c>
      <c r="O916" s="13" t="s">
        <v>2104</v>
      </c>
      <c r="P916" s="13" t="s">
        <v>2409</v>
      </c>
    </row>
    <row r="917" spans="1:16" ht="63.75">
      <c r="A917" s="6">
        <f t="shared" si="14"/>
        <v>912</v>
      </c>
      <c r="B917" s="13" t="s">
        <v>2335</v>
      </c>
      <c r="C917" s="13" t="s">
        <v>817</v>
      </c>
      <c r="D917" s="7" t="s">
        <v>862</v>
      </c>
      <c r="E917" s="13" t="s">
        <v>78</v>
      </c>
      <c r="F917" s="13">
        <v>220</v>
      </c>
      <c r="G917" s="13" t="s">
        <v>5</v>
      </c>
      <c r="H917" s="13" t="s">
        <v>5</v>
      </c>
      <c r="I917" s="13"/>
      <c r="J917" s="13"/>
      <c r="K917" s="13"/>
      <c r="L917" s="13"/>
      <c r="M917" s="13"/>
      <c r="N917" s="13" t="s">
        <v>5</v>
      </c>
      <c r="O917" s="13" t="s">
        <v>2104</v>
      </c>
      <c r="P917" s="13" t="s">
        <v>2409</v>
      </c>
    </row>
    <row r="918" spans="1:16" ht="63.75">
      <c r="A918" s="6">
        <f t="shared" si="14"/>
        <v>913</v>
      </c>
      <c r="B918" s="13" t="s">
        <v>2335</v>
      </c>
      <c r="C918" s="13" t="s">
        <v>817</v>
      </c>
      <c r="D918" s="7" t="s">
        <v>863</v>
      </c>
      <c r="E918" s="13" t="s">
        <v>78</v>
      </c>
      <c r="F918" s="13">
        <v>220</v>
      </c>
      <c r="G918" s="13" t="s">
        <v>5</v>
      </c>
      <c r="H918" s="13" t="s">
        <v>5</v>
      </c>
      <c r="I918" s="13"/>
      <c r="J918" s="13"/>
      <c r="K918" s="13"/>
      <c r="L918" s="13"/>
      <c r="M918" s="13"/>
      <c r="N918" s="13" t="s">
        <v>5</v>
      </c>
      <c r="O918" s="13" t="s">
        <v>2104</v>
      </c>
      <c r="P918" s="13" t="s">
        <v>2409</v>
      </c>
    </row>
    <row r="919" spans="1:16" ht="63.75">
      <c r="A919" s="6">
        <f t="shared" si="14"/>
        <v>914</v>
      </c>
      <c r="B919" s="13" t="s">
        <v>2335</v>
      </c>
      <c r="C919" s="13" t="s">
        <v>817</v>
      </c>
      <c r="D919" s="7" t="s">
        <v>864</v>
      </c>
      <c r="E919" s="13" t="s">
        <v>78</v>
      </c>
      <c r="F919" s="13">
        <v>220</v>
      </c>
      <c r="G919" s="13" t="s">
        <v>5</v>
      </c>
      <c r="H919" s="13" t="s">
        <v>5</v>
      </c>
      <c r="I919" s="13"/>
      <c r="J919" s="13"/>
      <c r="K919" s="13"/>
      <c r="L919" s="13"/>
      <c r="M919" s="13"/>
      <c r="N919" s="13" t="s">
        <v>5</v>
      </c>
      <c r="O919" s="13" t="s">
        <v>2104</v>
      </c>
      <c r="P919" s="13" t="s">
        <v>2409</v>
      </c>
    </row>
    <row r="920" spans="1:16" ht="63.75">
      <c r="A920" s="6">
        <f t="shared" si="14"/>
        <v>915</v>
      </c>
      <c r="B920" s="13" t="s">
        <v>2335</v>
      </c>
      <c r="C920" s="13" t="s">
        <v>817</v>
      </c>
      <c r="D920" s="7" t="s">
        <v>865</v>
      </c>
      <c r="E920" s="13" t="s">
        <v>78</v>
      </c>
      <c r="F920" s="13">
        <v>220</v>
      </c>
      <c r="G920" s="13" t="s">
        <v>5</v>
      </c>
      <c r="H920" s="13" t="s">
        <v>5</v>
      </c>
      <c r="I920" s="13"/>
      <c r="J920" s="13"/>
      <c r="K920" s="13"/>
      <c r="L920" s="13"/>
      <c r="M920" s="13"/>
      <c r="N920" s="13" t="s">
        <v>5</v>
      </c>
      <c r="O920" s="13" t="s">
        <v>2104</v>
      </c>
      <c r="P920" s="13" t="s">
        <v>2409</v>
      </c>
    </row>
    <row r="921" spans="1:16" ht="21.75" customHeight="1">
      <c r="A921" s="6">
        <f t="shared" si="14"/>
        <v>916</v>
      </c>
      <c r="B921" s="13" t="s">
        <v>2335</v>
      </c>
      <c r="C921" s="13" t="s">
        <v>817</v>
      </c>
      <c r="D921" s="7" t="s">
        <v>866</v>
      </c>
      <c r="E921" s="13" t="s">
        <v>78</v>
      </c>
      <c r="F921" s="13">
        <v>220</v>
      </c>
      <c r="G921" s="13" t="s">
        <v>5</v>
      </c>
      <c r="H921" s="13" t="s">
        <v>5</v>
      </c>
      <c r="I921" s="13"/>
      <c r="J921" s="13"/>
      <c r="K921" s="13"/>
      <c r="L921" s="13"/>
      <c r="M921" s="13"/>
      <c r="N921" s="13" t="s">
        <v>5</v>
      </c>
      <c r="O921" s="13" t="s">
        <v>97</v>
      </c>
      <c r="P921" s="13" t="s">
        <v>2409</v>
      </c>
    </row>
    <row r="922" spans="1:16" ht="22.5" customHeight="1">
      <c r="A922" s="6">
        <f t="shared" si="14"/>
        <v>917</v>
      </c>
      <c r="B922" s="13" t="s">
        <v>2335</v>
      </c>
      <c r="C922" s="13" t="s">
        <v>817</v>
      </c>
      <c r="D922" s="7" t="s">
        <v>867</v>
      </c>
      <c r="E922" s="13" t="s">
        <v>78</v>
      </c>
      <c r="F922" s="13">
        <v>220</v>
      </c>
      <c r="G922" s="13" t="s">
        <v>5</v>
      </c>
      <c r="H922" s="13" t="s">
        <v>5</v>
      </c>
      <c r="I922" s="13"/>
      <c r="J922" s="13"/>
      <c r="K922" s="13"/>
      <c r="L922" s="13"/>
      <c r="M922" s="13"/>
      <c r="N922" s="13" t="s">
        <v>5</v>
      </c>
      <c r="O922" s="13" t="s">
        <v>97</v>
      </c>
      <c r="P922" s="13" t="s">
        <v>2409</v>
      </c>
    </row>
    <row r="923" spans="1:16" ht="24.75" customHeight="1">
      <c r="A923" s="6">
        <f t="shared" si="14"/>
        <v>918</v>
      </c>
      <c r="B923" s="13" t="s">
        <v>2335</v>
      </c>
      <c r="C923" s="13" t="s">
        <v>817</v>
      </c>
      <c r="D923" s="7" t="s">
        <v>868</v>
      </c>
      <c r="E923" s="13" t="s">
        <v>78</v>
      </c>
      <c r="F923" s="13">
        <v>220</v>
      </c>
      <c r="G923" s="13" t="s">
        <v>5</v>
      </c>
      <c r="H923" s="13" t="s">
        <v>5</v>
      </c>
      <c r="I923" s="13"/>
      <c r="J923" s="13"/>
      <c r="K923" s="13"/>
      <c r="L923" s="13"/>
      <c r="M923" s="13"/>
      <c r="N923" s="13" t="s">
        <v>5</v>
      </c>
      <c r="O923" s="13" t="s">
        <v>97</v>
      </c>
      <c r="P923" s="13" t="s">
        <v>2409</v>
      </c>
    </row>
    <row r="924" spans="1:16" ht="22.5" customHeight="1">
      <c r="A924" s="6">
        <f t="shared" si="14"/>
        <v>919</v>
      </c>
      <c r="B924" s="13" t="s">
        <v>2335</v>
      </c>
      <c r="C924" s="13" t="s">
        <v>817</v>
      </c>
      <c r="D924" s="7" t="s">
        <v>869</v>
      </c>
      <c r="E924" s="13" t="s">
        <v>78</v>
      </c>
      <c r="F924" s="13">
        <v>220</v>
      </c>
      <c r="G924" s="13" t="s">
        <v>5</v>
      </c>
      <c r="H924" s="13" t="s">
        <v>5</v>
      </c>
      <c r="I924" s="13"/>
      <c r="J924" s="13"/>
      <c r="K924" s="13"/>
      <c r="L924" s="13"/>
      <c r="M924" s="13"/>
      <c r="N924" s="13" t="s">
        <v>5</v>
      </c>
      <c r="O924" s="13" t="s">
        <v>97</v>
      </c>
      <c r="P924" s="13" t="s">
        <v>2409</v>
      </c>
    </row>
    <row r="925" spans="1:16" ht="20.25" customHeight="1">
      <c r="A925" s="6">
        <f t="shared" si="14"/>
        <v>920</v>
      </c>
      <c r="B925" s="13" t="s">
        <v>2335</v>
      </c>
      <c r="C925" s="13" t="s">
        <v>817</v>
      </c>
      <c r="D925" s="7" t="s">
        <v>870</v>
      </c>
      <c r="E925" s="13" t="s">
        <v>78</v>
      </c>
      <c r="F925" s="13">
        <v>220</v>
      </c>
      <c r="G925" s="13" t="s">
        <v>5</v>
      </c>
      <c r="H925" s="13" t="s">
        <v>5</v>
      </c>
      <c r="I925" s="13"/>
      <c r="J925" s="13"/>
      <c r="K925" s="13"/>
      <c r="L925" s="13"/>
      <c r="M925" s="13"/>
      <c r="N925" s="13" t="s">
        <v>5</v>
      </c>
      <c r="O925" s="13" t="s">
        <v>97</v>
      </c>
      <c r="P925" s="13" t="s">
        <v>2409</v>
      </c>
    </row>
    <row r="926" spans="1:16" ht="25.5">
      <c r="A926" s="6">
        <f t="shared" si="14"/>
        <v>921</v>
      </c>
      <c r="B926" s="13" t="s">
        <v>2335</v>
      </c>
      <c r="C926" s="13" t="s">
        <v>817</v>
      </c>
      <c r="D926" s="7" t="s">
        <v>871</v>
      </c>
      <c r="E926" s="13" t="s">
        <v>285</v>
      </c>
      <c r="F926" s="13">
        <v>220</v>
      </c>
      <c r="G926" s="13" t="s">
        <v>5</v>
      </c>
      <c r="H926" s="13" t="s">
        <v>5</v>
      </c>
      <c r="I926" s="13"/>
      <c r="J926" s="13"/>
      <c r="K926" s="13"/>
      <c r="L926" s="13"/>
      <c r="M926" s="13"/>
      <c r="N926" s="13" t="s">
        <v>5</v>
      </c>
      <c r="O926" s="13" t="s">
        <v>2040</v>
      </c>
      <c r="P926" s="13" t="s">
        <v>2409</v>
      </c>
    </row>
    <row r="927" spans="1:16" ht="25.5">
      <c r="A927" s="6">
        <f t="shared" si="14"/>
        <v>922</v>
      </c>
      <c r="B927" s="13" t="s">
        <v>2335</v>
      </c>
      <c r="C927" s="13" t="s">
        <v>817</v>
      </c>
      <c r="D927" s="7" t="s">
        <v>872</v>
      </c>
      <c r="E927" s="13" t="s">
        <v>285</v>
      </c>
      <c r="F927" s="13">
        <v>220</v>
      </c>
      <c r="G927" s="13" t="s">
        <v>5</v>
      </c>
      <c r="H927" s="13" t="s">
        <v>5</v>
      </c>
      <c r="I927" s="13"/>
      <c r="J927" s="13"/>
      <c r="K927" s="13"/>
      <c r="L927" s="13"/>
      <c r="M927" s="13"/>
      <c r="N927" s="13" t="s">
        <v>5</v>
      </c>
      <c r="O927" s="13" t="s">
        <v>2040</v>
      </c>
      <c r="P927" s="13" t="s">
        <v>2409</v>
      </c>
    </row>
    <row r="928" spans="1:16" ht="25.5">
      <c r="A928" s="6">
        <f t="shared" si="14"/>
        <v>923</v>
      </c>
      <c r="B928" s="13" t="s">
        <v>2335</v>
      </c>
      <c r="C928" s="13" t="s">
        <v>817</v>
      </c>
      <c r="D928" s="7" t="s">
        <v>873</v>
      </c>
      <c r="E928" s="13" t="s">
        <v>78</v>
      </c>
      <c r="F928" s="13">
        <v>220</v>
      </c>
      <c r="G928" s="13" t="s">
        <v>5</v>
      </c>
      <c r="H928" s="13" t="s">
        <v>5</v>
      </c>
      <c r="I928" s="13"/>
      <c r="J928" s="13"/>
      <c r="K928" s="13"/>
      <c r="L928" s="13"/>
      <c r="M928" s="13"/>
      <c r="N928" s="13" t="s">
        <v>5</v>
      </c>
      <c r="O928" s="13" t="s">
        <v>2040</v>
      </c>
      <c r="P928" s="13" t="s">
        <v>2409</v>
      </c>
    </row>
    <row r="929" spans="1:16" ht="25.5">
      <c r="A929" s="6">
        <f t="shared" si="14"/>
        <v>924</v>
      </c>
      <c r="B929" s="13" t="s">
        <v>2335</v>
      </c>
      <c r="C929" s="13" t="s">
        <v>817</v>
      </c>
      <c r="D929" s="7" t="s">
        <v>874</v>
      </c>
      <c r="E929" s="13" t="s">
        <v>78</v>
      </c>
      <c r="F929" s="13">
        <v>500</v>
      </c>
      <c r="G929" s="13" t="s">
        <v>5</v>
      </c>
      <c r="H929" s="13" t="s">
        <v>5</v>
      </c>
      <c r="I929" s="13"/>
      <c r="J929" s="13"/>
      <c r="K929" s="13"/>
      <c r="L929" s="13"/>
      <c r="M929" s="13"/>
      <c r="N929" s="13" t="s">
        <v>5</v>
      </c>
      <c r="O929" s="13" t="s">
        <v>2040</v>
      </c>
      <c r="P929" s="13" t="s">
        <v>2409</v>
      </c>
    </row>
    <row r="930" spans="1:16" ht="25.5">
      <c r="A930" s="6">
        <f t="shared" si="14"/>
        <v>925</v>
      </c>
      <c r="B930" s="13" t="s">
        <v>2335</v>
      </c>
      <c r="C930" s="13" t="s">
        <v>817</v>
      </c>
      <c r="D930" s="7" t="s">
        <v>875</v>
      </c>
      <c r="E930" s="13" t="s">
        <v>78</v>
      </c>
      <c r="F930" s="13">
        <v>500</v>
      </c>
      <c r="G930" s="13" t="s">
        <v>5</v>
      </c>
      <c r="H930" s="13" t="s">
        <v>5</v>
      </c>
      <c r="I930" s="13"/>
      <c r="J930" s="13"/>
      <c r="K930" s="13"/>
      <c r="L930" s="13"/>
      <c r="M930" s="13"/>
      <c r="N930" s="13" t="s">
        <v>5</v>
      </c>
      <c r="O930" s="13" t="s">
        <v>2040</v>
      </c>
      <c r="P930" s="13" t="s">
        <v>2409</v>
      </c>
    </row>
    <row r="931" spans="1:16" ht="25.5">
      <c r="A931" s="6">
        <f t="shared" si="14"/>
        <v>926</v>
      </c>
      <c r="B931" s="13" t="s">
        <v>2335</v>
      </c>
      <c r="C931" s="13" t="s">
        <v>817</v>
      </c>
      <c r="D931" s="7" t="s">
        <v>876</v>
      </c>
      <c r="E931" s="13" t="s">
        <v>78</v>
      </c>
      <c r="F931" s="13">
        <v>220</v>
      </c>
      <c r="G931" s="13" t="s">
        <v>5</v>
      </c>
      <c r="H931" s="13" t="s">
        <v>5</v>
      </c>
      <c r="I931" s="13"/>
      <c r="J931" s="13"/>
      <c r="K931" s="13"/>
      <c r="L931" s="13"/>
      <c r="M931" s="13"/>
      <c r="N931" s="13" t="s">
        <v>5</v>
      </c>
      <c r="O931" s="13" t="s">
        <v>2040</v>
      </c>
      <c r="P931" s="13" t="s">
        <v>2409</v>
      </c>
    </row>
    <row r="932" spans="1:16" ht="25.5">
      <c r="A932" s="6">
        <f t="shared" si="14"/>
        <v>927</v>
      </c>
      <c r="B932" s="13" t="s">
        <v>2335</v>
      </c>
      <c r="C932" s="13" t="s">
        <v>817</v>
      </c>
      <c r="D932" s="7" t="s">
        <v>877</v>
      </c>
      <c r="E932" s="13" t="s">
        <v>78</v>
      </c>
      <c r="F932" s="13">
        <v>220</v>
      </c>
      <c r="G932" s="13" t="s">
        <v>5</v>
      </c>
      <c r="H932" s="13" t="s">
        <v>5</v>
      </c>
      <c r="I932" s="13"/>
      <c r="J932" s="13"/>
      <c r="K932" s="13"/>
      <c r="L932" s="13"/>
      <c r="M932" s="13"/>
      <c r="N932" s="13" t="s">
        <v>5</v>
      </c>
      <c r="O932" s="13" t="s">
        <v>2040</v>
      </c>
      <c r="P932" s="13" t="s">
        <v>2409</v>
      </c>
    </row>
    <row r="933" spans="1:16" ht="25.5">
      <c r="A933" s="6">
        <f t="shared" si="14"/>
        <v>928</v>
      </c>
      <c r="B933" s="13" t="s">
        <v>2335</v>
      </c>
      <c r="C933" s="13" t="s">
        <v>817</v>
      </c>
      <c r="D933" s="7" t="s">
        <v>878</v>
      </c>
      <c r="E933" s="13" t="s">
        <v>102</v>
      </c>
      <c r="F933" s="13">
        <v>220</v>
      </c>
      <c r="G933" s="13" t="s">
        <v>5</v>
      </c>
      <c r="H933" s="13" t="s">
        <v>5</v>
      </c>
      <c r="I933" s="13"/>
      <c r="J933" s="13"/>
      <c r="K933" s="13"/>
      <c r="L933" s="13"/>
      <c r="M933" s="13"/>
      <c r="N933" s="13" t="s">
        <v>5</v>
      </c>
      <c r="O933" s="13" t="s">
        <v>2040</v>
      </c>
      <c r="P933" s="13" t="s">
        <v>2409</v>
      </c>
    </row>
    <row r="934" spans="1:16" ht="25.5">
      <c r="A934" s="6">
        <f t="shared" si="14"/>
        <v>929</v>
      </c>
      <c r="B934" s="13" t="s">
        <v>2335</v>
      </c>
      <c r="C934" s="13" t="s">
        <v>879</v>
      </c>
      <c r="D934" s="7" t="s">
        <v>880</v>
      </c>
      <c r="E934" s="13" t="s">
        <v>256</v>
      </c>
      <c r="F934" s="13">
        <v>220</v>
      </c>
      <c r="G934" s="13" t="s">
        <v>16</v>
      </c>
      <c r="H934" s="13" t="s">
        <v>881</v>
      </c>
      <c r="I934" s="13"/>
      <c r="J934" s="13"/>
      <c r="K934" s="13"/>
      <c r="L934" s="13"/>
      <c r="M934" s="13"/>
      <c r="N934" s="13">
        <v>544</v>
      </c>
      <c r="O934" s="13" t="s">
        <v>2105</v>
      </c>
      <c r="P934" s="13" t="s">
        <v>2409</v>
      </c>
    </row>
    <row r="935" spans="1:16" ht="38.25">
      <c r="A935" s="6">
        <f t="shared" si="14"/>
        <v>930</v>
      </c>
      <c r="B935" s="13" t="s">
        <v>2335</v>
      </c>
      <c r="C935" s="13" t="s">
        <v>879</v>
      </c>
      <c r="D935" s="7" t="s">
        <v>882</v>
      </c>
      <c r="E935" s="13" t="s">
        <v>883</v>
      </c>
      <c r="F935" s="13">
        <v>220</v>
      </c>
      <c r="G935" s="13" t="s">
        <v>2595</v>
      </c>
      <c r="H935" s="13" t="s">
        <v>2606</v>
      </c>
      <c r="I935" s="13"/>
      <c r="J935" s="13"/>
      <c r="K935" s="13"/>
      <c r="L935" s="13"/>
      <c r="M935" s="13"/>
      <c r="N935" s="13" t="s">
        <v>2607</v>
      </c>
      <c r="O935" s="13" t="s">
        <v>2105</v>
      </c>
      <c r="P935" s="13" t="s">
        <v>2409</v>
      </c>
    </row>
    <row r="936" spans="1:16" ht="38.25">
      <c r="A936" s="6">
        <f t="shared" si="14"/>
        <v>931</v>
      </c>
      <c r="B936" s="13" t="s">
        <v>2335</v>
      </c>
      <c r="C936" s="13" t="s">
        <v>879</v>
      </c>
      <c r="D936" s="7" t="s">
        <v>884</v>
      </c>
      <c r="E936" s="13" t="s">
        <v>883</v>
      </c>
      <c r="F936" s="13">
        <v>220</v>
      </c>
      <c r="G936" s="13" t="s">
        <v>5</v>
      </c>
      <c r="H936" s="13" t="s">
        <v>5</v>
      </c>
      <c r="I936" s="13"/>
      <c r="J936" s="13"/>
      <c r="K936" s="13"/>
      <c r="L936" s="13"/>
      <c r="M936" s="13"/>
      <c r="N936" s="13" t="s">
        <v>5</v>
      </c>
      <c r="O936" s="13" t="s">
        <v>2106</v>
      </c>
      <c r="P936" s="13" t="s">
        <v>2409</v>
      </c>
    </row>
    <row r="937" spans="1:16" ht="25.5">
      <c r="A937" s="6">
        <f t="shared" si="14"/>
        <v>932</v>
      </c>
      <c r="B937" s="13" t="s">
        <v>2335</v>
      </c>
      <c r="C937" s="13" t="s">
        <v>879</v>
      </c>
      <c r="D937" s="7" t="s">
        <v>885</v>
      </c>
      <c r="E937" s="13" t="s">
        <v>256</v>
      </c>
      <c r="F937" s="13">
        <v>220</v>
      </c>
      <c r="G937" s="13" t="s">
        <v>16</v>
      </c>
      <c r="H937" s="13" t="s">
        <v>441</v>
      </c>
      <c r="I937" s="13"/>
      <c r="J937" s="13"/>
      <c r="K937" s="13"/>
      <c r="L937" s="13"/>
      <c r="M937" s="13"/>
      <c r="N937" s="13">
        <v>1</v>
      </c>
      <c r="O937" s="13" t="s">
        <v>2107</v>
      </c>
      <c r="P937" s="13" t="s">
        <v>2409</v>
      </c>
    </row>
    <row r="938" spans="1:16" ht="25.5">
      <c r="A938" s="6">
        <f t="shared" si="14"/>
        <v>933</v>
      </c>
      <c r="B938" s="13" t="s">
        <v>2335</v>
      </c>
      <c r="C938" s="13" t="s">
        <v>879</v>
      </c>
      <c r="D938" s="7" t="s">
        <v>886</v>
      </c>
      <c r="E938" s="13" t="s">
        <v>256</v>
      </c>
      <c r="F938" s="13">
        <v>220</v>
      </c>
      <c r="G938" s="13" t="s">
        <v>6</v>
      </c>
      <c r="H938" s="13" t="s">
        <v>543</v>
      </c>
      <c r="I938" s="13"/>
      <c r="J938" s="13"/>
      <c r="K938" s="13"/>
      <c r="L938" s="13"/>
      <c r="M938" s="13"/>
      <c r="N938" s="13">
        <v>63</v>
      </c>
      <c r="O938" s="13" t="s">
        <v>2107</v>
      </c>
      <c r="P938" s="13" t="s">
        <v>2409</v>
      </c>
    </row>
    <row r="939" spans="1:16" ht="51">
      <c r="A939" s="6">
        <f t="shared" si="14"/>
        <v>934</v>
      </c>
      <c r="B939" s="13" t="s">
        <v>2335</v>
      </c>
      <c r="C939" s="13" t="s">
        <v>879</v>
      </c>
      <c r="D939" s="7" t="s">
        <v>887</v>
      </c>
      <c r="E939" s="13" t="s">
        <v>256</v>
      </c>
      <c r="F939" s="13">
        <v>220</v>
      </c>
      <c r="G939" s="13" t="s">
        <v>16</v>
      </c>
      <c r="H939" s="13" t="s">
        <v>2608</v>
      </c>
      <c r="I939" s="13"/>
      <c r="J939" s="13"/>
      <c r="K939" s="13"/>
      <c r="L939" s="13"/>
      <c r="M939" s="13"/>
      <c r="N939" s="13">
        <v>73</v>
      </c>
      <c r="O939" s="13" t="s">
        <v>2108</v>
      </c>
      <c r="P939" s="13" t="s">
        <v>2398</v>
      </c>
    </row>
    <row r="940" spans="1:16" ht="51">
      <c r="A940" s="6">
        <f t="shared" si="14"/>
        <v>935</v>
      </c>
      <c r="B940" s="13" t="s">
        <v>2335</v>
      </c>
      <c r="C940" s="13" t="s">
        <v>879</v>
      </c>
      <c r="D940" s="7" t="s">
        <v>888</v>
      </c>
      <c r="E940" s="13" t="s">
        <v>256</v>
      </c>
      <c r="F940" s="13">
        <v>220</v>
      </c>
      <c r="G940" s="13" t="s">
        <v>16</v>
      </c>
      <c r="H940" s="13" t="s">
        <v>2609</v>
      </c>
      <c r="I940" s="13"/>
      <c r="J940" s="13"/>
      <c r="K940" s="13"/>
      <c r="L940" s="13"/>
      <c r="M940" s="13"/>
      <c r="N940" s="13">
        <v>133</v>
      </c>
      <c r="O940" s="13" t="s">
        <v>2108</v>
      </c>
      <c r="P940" s="13" t="s">
        <v>2398</v>
      </c>
    </row>
    <row r="941" spans="1:16" ht="51">
      <c r="A941" s="6">
        <f t="shared" si="14"/>
        <v>936</v>
      </c>
      <c r="B941" s="13" t="s">
        <v>2335</v>
      </c>
      <c r="C941" s="13" t="s">
        <v>879</v>
      </c>
      <c r="D941" s="7" t="s">
        <v>889</v>
      </c>
      <c r="E941" s="13" t="s">
        <v>256</v>
      </c>
      <c r="F941" s="13">
        <v>220</v>
      </c>
      <c r="G941" s="13" t="s">
        <v>6</v>
      </c>
      <c r="H941" s="13" t="s">
        <v>2610</v>
      </c>
      <c r="I941" s="13"/>
      <c r="J941" s="13"/>
      <c r="K941" s="13"/>
      <c r="L941" s="13"/>
      <c r="M941" s="13"/>
      <c r="N941" s="13" t="s">
        <v>2611</v>
      </c>
      <c r="O941" s="13" t="s">
        <v>2108</v>
      </c>
      <c r="P941" s="13" t="s">
        <v>2409</v>
      </c>
    </row>
    <row r="942" spans="1:16" ht="38.25">
      <c r="A942" s="6">
        <f t="shared" si="14"/>
        <v>937</v>
      </c>
      <c r="B942" s="13" t="s">
        <v>2335</v>
      </c>
      <c r="C942" s="13" t="s">
        <v>879</v>
      </c>
      <c r="D942" s="7" t="s">
        <v>890</v>
      </c>
      <c r="E942" s="13" t="s">
        <v>256</v>
      </c>
      <c r="F942" s="13">
        <v>220</v>
      </c>
      <c r="G942" s="13" t="s">
        <v>5</v>
      </c>
      <c r="H942" s="13" t="s">
        <v>5</v>
      </c>
      <c r="I942" s="13"/>
      <c r="J942" s="13"/>
      <c r="K942" s="13"/>
      <c r="L942" s="13"/>
      <c r="M942" s="13"/>
      <c r="N942" s="13" t="s">
        <v>5</v>
      </c>
      <c r="O942" s="13" t="s">
        <v>2109</v>
      </c>
      <c r="P942" s="13" t="s">
        <v>2409</v>
      </c>
    </row>
    <row r="943" spans="1:16" ht="25.5">
      <c r="A943" s="6">
        <f t="shared" si="14"/>
        <v>938</v>
      </c>
      <c r="B943" s="13" t="s">
        <v>2335</v>
      </c>
      <c r="C943" s="13" t="s">
        <v>879</v>
      </c>
      <c r="D943" s="7" t="s">
        <v>891</v>
      </c>
      <c r="E943" s="13" t="s">
        <v>892</v>
      </c>
      <c r="F943" s="13">
        <v>110</v>
      </c>
      <c r="G943" s="13" t="s">
        <v>16</v>
      </c>
      <c r="H943" s="13" t="s">
        <v>2612</v>
      </c>
      <c r="I943" s="13"/>
      <c r="J943" s="13"/>
      <c r="K943" s="13"/>
      <c r="L943" s="13"/>
      <c r="M943" s="13"/>
      <c r="N943" s="13">
        <v>13</v>
      </c>
      <c r="O943" s="13" t="s">
        <v>2110</v>
      </c>
      <c r="P943" s="13" t="s">
        <v>2409</v>
      </c>
    </row>
    <row r="944" spans="1:16" ht="25.5">
      <c r="A944" s="6">
        <f t="shared" si="14"/>
        <v>939</v>
      </c>
      <c r="B944" s="13" t="s">
        <v>2335</v>
      </c>
      <c r="C944" s="13" t="s">
        <v>879</v>
      </c>
      <c r="D944" s="7" t="s">
        <v>893</v>
      </c>
      <c r="E944" s="13" t="s">
        <v>894</v>
      </c>
      <c r="F944" s="13">
        <v>110</v>
      </c>
      <c r="G944" s="13" t="s">
        <v>6</v>
      </c>
      <c r="H944" s="13" t="s">
        <v>275</v>
      </c>
      <c r="I944" s="13"/>
      <c r="J944" s="13"/>
      <c r="K944" s="13"/>
      <c r="L944" s="13"/>
      <c r="M944" s="13"/>
      <c r="N944" s="13">
        <v>16</v>
      </c>
      <c r="O944" s="13" t="s">
        <v>2111</v>
      </c>
      <c r="P944" s="13" t="s">
        <v>2409</v>
      </c>
    </row>
    <row r="945" spans="1:16" ht="25.5">
      <c r="A945" s="6">
        <f t="shared" si="14"/>
        <v>940</v>
      </c>
      <c r="B945" s="13" t="s">
        <v>2335</v>
      </c>
      <c r="C945" s="13" t="s">
        <v>879</v>
      </c>
      <c r="D945" s="7" t="s">
        <v>895</v>
      </c>
      <c r="E945" s="13" t="s">
        <v>892</v>
      </c>
      <c r="F945" s="13">
        <v>110</v>
      </c>
      <c r="G945" s="13" t="s">
        <v>16</v>
      </c>
      <c r="H945" s="13" t="s">
        <v>2613</v>
      </c>
      <c r="I945" s="13"/>
      <c r="J945" s="13"/>
      <c r="K945" s="13"/>
      <c r="L945" s="13"/>
      <c r="M945" s="13"/>
      <c r="N945" s="13">
        <v>103</v>
      </c>
      <c r="O945" s="13" t="s">
        <v>2111</v>
      </c>
      <c r="P945" s="13" t="s">
        <v>2409</v>
      </c>
    </row>
    <row r="946" spans="1:16">
      <c r="A946" s="6">
        <f t="shared" si="14"/>
        <v>941</v>
      </c>
      <c r="B946" s="13" t="s">
        <v>2335</v>
      </c>
      <c r="C946" s="13" t="s">
        <v>879</v>
      </c>
      <c r="D946" s="7" t="s">
        <v>896</v>
      </c>
      <c r="E946" s="13" t="s">
        <v>897</v>
      </c>
      <c r="F946" s="13">
        <v>110</v>
      </c>
      <c r="G946" s="13" t="s">
        <v>6</v>
      </c>
      <c r="H946" s="13" t="s">
        <v>144</v>
      </c>
      <c r="I946" s="13"/>
      <c r="J946" s="13"/>
      <c r="K946" s="13"/>
      <c r="L946" s="13"/>
      <c r="M946" s="13"/>
      <c r="N946" s="13">
        <v>50</v>
      </c>
      <c r="O946" s="13" t="s">
        <v>2112</v>
      </c>
      <c r="P946" s="13" t="s">
        <v>2409</v>
      </c>
    </row>
    <row r="947" spans="1:16">
      <c r="A947" s="6">
        <f t="shared" si="14"/>
        <v>942</v>
      </c>
      <c r="B947" s="13" t="s">
        <v>2335</v>
      </c>
      <c r="C947" s="13" t="s">
        <v>879</v>
      </c>
      <c r="D947" s="7" t="s">
        <v>898</v>
      </c>
      <c r="E947" s="13" t="s">
        <v>892</v>
      </c>
      <c r="F947" s="13">
        <v>110</v>
      </c>
      <c r="G947" s="13" t="s">
        <v>16</v>
      </c>
      <c r="H947" s="13" t="s">
        <v>899</v>
      </c>
      <c r="I947" s="13"/>
      <c r="J947" s="13"/>
      <c r="K947" s="13"/>
      <c r="L947" s="13"/>
      <c r="M947" s="13"/>
      <c r="N947" s="13">
        <v>133</v>
      </c>
      <c r="O947" s="13" t="s">
        <v>2112</v>
      </c>
      <c r="P947" s="13" t="s">
        <v>2409</v>
      </c>
    </row>
    <row r="948" spans="1:16" ht="25.5">
      <c r="A948" s="6">
        <f t="shared" si="14"/>
        <v>943</v>
      </c>
      <c r="B948" s="13" t="s">
        <v>2335</v>
      </c>
      <c r="C948" s="13" t="s">
        <v>879</v>
      </c>
      <c r="D948" s="7" t="s">
        <v>900</v>
      </c>
      <c r="E948" s="13" t="s">
        <v>892</v>
      </c>
      <c r="F948" s="13">
        <v>110</v>
      </c>
      <c r="G948" s="13" t="s">
        <v>6</v>
      </c>
      <c r="H948" s="13" t="s">
        <v>275</v>
      </c>
      <c r="I948" s="13"/>
      <c r="J948" s="13"/>
      <c r="K948" s="13"/>
      <c r="L948" s="13"/>
      <c r="M948" s="13"/>
      <c r="N948" s="13">
        <v>16</v>
      </c>
      <c r="O948" s="13" t="s">
        <v>2107</v>
      </c>
      <c r="P948" s="13" t="s">
        <v>2409</v>
      </c>
    </row>
    <row r="949" spans="1:16" ht="25.5">
      <c r="A949" s="6">
        <f t="shared" si="14"/>
        <v>944</v>
      </c>
      <c r="B949" s="13" t="s">
        <v>2335</v>
      </c>
      <c r="C949" s="13" t="s">
        <v>879</v>
      </c>
      <c r="D949" s="7" t="s">
        <v>901</v>
      </c>
      <c r="E949" s="13" t="s">
        <v>892</v>
      </c>
      <c r="F949" s="13">
        <v>110</v>
      </c>
      <c r="G949" s="13" t="s">
        <v>16</v>
      </c>
      <c r="H949" s="13" t="s">
        <v>267</v>
      </c>
      <c r="I949" s="13"/>
      <c r="J949" s="13"/>
      <c r="K949" s="13"/>
      <c r="L949" s="13"/>
      <c r="M949" s="13"/>
      <c r="N949" s="13">
        <v>40</v>
      </c>
      <c r="O949" s="13" t="s">
        <v>2107</v>
      </c>
      <c r="P949" s="13" t="s">
        <v>2409</v>
      </c>
    </row>
    <row r="950" spans="1:16" ht="25.5">
      <c r="A950" s="6">
        <f t="shared" si="14"/>
        <v>945</v>
      </c>
      <c r="B950" s="13" t="s">
        <v>2335</v>
      </c>
      <c r="C950" s="13" t="s">
        <v>879</v>
      </c>
      <c r="D950" s="7" t="s">
        <v>902</v>
      </c>
      <c r="E950" s="13" t="s">
        <v>892</v>
      </c>
      <c r="F950" s="13">
        <v>110</v>
      </c>
      <c r="G950" s="13" t="s">
        <v>6</v>
      </c>
      <c r="H950" s="13"/>
      <c r="I950" s="13" t="s">
        <v>106</v>
      </c>
      <c r="J950" s="13"/>
      <c r="K950" s="13"/>
      <c r="L950" s="13"/>
      <c r="M950" s="13"/>
      <c r="N950" s="13">
        <v>80</v>
      </c>
      <c r="O950" s="13" t="s">
        <v>2113</v>
      </c>
      <c r="P950" s="13" t="s">
        <v>2409</v>
      </c>
    </row>
    <row r="951" spans="1:16" ht="25.5">
      <c r="A951" s="6">
        <f t="shared" si="14"/>
        <v>946</v>
      </c>
      <c r="B951" s="13" t="s">
        <v>2335</v>
      </c>
      <c r="C951" s="13" t="s">
        <v>879</v>
      </c>
      <c r="D951" s="7" t="s">
        <v>903</v>
      </c>
      <c r="E951" s="13" t="s">
        <v>892</v>
      </c>
      <c r="F951" s="13">
        <v>110</v>
      </c>
      <c r="G951" s="13" t="s">
        <v>16</v>
      </c>
      <c r="H951" s="13"/>
      <c r="I951" s="13" t="s">
        <v>2614</v>
      </c>
      <c r="J951" s="13"/>
      <c r="K951" s="13"/>
      <c r="L951" s="13"/>
      <c r="M951" s="13"/>
      <c r="N951" s="13">
        <v>12.7</v>
      </c>
      <c r="O951" s="13" t="s">
        <v>2113</v>
      </c>
      <c r="P951" s="13" t="s">
        <v>2409</v>
      </c>
    </row>
    <row r="952" spans="1:16" ht="25.5">
      <c r="A952" s="6">
        <f t="shared" si="14"/>
        <v>947</v>
      </c>
      <c r="B952" s="13" t="s">
        <v>2335</v>
      </c>
      <c r="C952" s="13" t="s">
        <v>879</v>
      </c>
      <c r="D952" s="7" t="s">
        <v>904</v>
      </c>
      <c r="E952" s="13" t="s">
        <v>892</v>
      </c>
      <c r="F952" s="13">
        <v>110</v>
      </c>
      <c r="G952" s="13" t="s">
        <v>16</v>
      </c>
      <c r="H952" s="13"/>
      <c r="I952" s="13" t="s">
        <v>2615</v>
      </c>
      <c r="J952" s="13"/>
      <c r="K952" s="13"/>
      <c r="L952" s="13"/>
      <c r="M952" s="13"/>
      <c r="N952" s="13">
        <v>32.700000000000003</v>
      </c>
      <c r="O952" s="13" t="s">
        <v>2113</v>
      </c>
      <c r="P952" s="13" t="s">
        <v>2409</v>
      </c>
    </row>
    <row r="953" spans="1:16" ht="19.5" customHeight="1">
      <c r="A953" s="6">
        <f t="shared" si="14"/>
        <v>948</v>
      </c>
      <c r="B953" s="13" t="s">
        <v>2335</v>
      </c>
      <c r="C953" s="13" t="s">
        <v>879</v>
      </c>
      <c r="D953" s="7" t="s">
        <v>905</v>
      </c>
      <c r="E953" s="13" t="s">
        <v>906</v>
      </c>
      <c r="F953" s="13">
        <v>110</v>
      </c>
      <c r="G953" s="13" t="s">
        <v>6</v>
      </c>
      <c r="H953" s="13"/>
      <c r="I953" s="13"/>
      <c r="J953" s="13" t="s">
        <v>106</v>
      </c>
      <c r="K953" s="13"/>
      <c r="L953" s="13"/>
      <c r="M953" s="13"/>
      <c r="N953" s="13">
        <v>80</v>
      </c>
      <c r="O953" s="13" t="s">
        <v>2114</v>
      </c>
      <c r="P953" s="13" t="s">
        <v>2409</v>
      </c>
    </row>
    <row r="954" spans="1:16" ht="22.5" customHeight="1">
      <c r="A954" s="6">
        <f t="shared" si="14"/>
        <v>949</v>
      </c>
      <c r="B954" s="13" t="s">
        <v>2335</v>
      </c>
      <c r="C954" s="13" t="s">
        <v>879</v>
      </c>
      <c r="D954" s="7" t="s">
        <v>907</v>
      </c>
      <c r="E954" s="13" t="s">
        <v>892</v>
      </c>
      <c r="F954" s="13">
        <v>110</v>
      </c>
      <c r="G954" s="13" t="s">
        <v>16</v>
      </c>
      <c r="H954" s="13"/>
      <c r="I954" s="13"/>
      <c r="J954" s="13" t="s">
        <v>118</v>
      </c>
      <c r="K954" s="13"/>
      <c r="L954" s="13"/>
      <c r="M954" s="13"/>
      <c r="N954" s="13">
        <v>8</v>
      </c>
      <c r="O954" s="13" t="s">
        <v>2114</v>
      </c>
      <c r="P954" s="13" t="s">
        <v>2409</v>
      </c>
    </row>
    <row r="955" spans="1:16" ht="51">
      <c r="A955" s="6">
        <f t="shared" si="14"/>
        <v>950</v>
      </c>
      <c r="B955" s="13" t="s">
        <v>2335</v>
      </c>
      <c r="C955" s="13" t="s">
        <v>879</v>
      </c>
      <c r="D955" s="7" t="s">
        <v>908</v>
      </c>
      <c r="E955" s="13" t="s">
        <v>909</v>
      </c>
      <c r="F955" s="13">
        <v>110</v>
      </c>
      <c r="G955" s="13" t="s">
        <v>5</v>
      </c>
      <c r="H955" s="13" t="s">
        <v>5</v>
      </c>
      <c r="I955" s="13"/>
      <c r="J955" s="13"/>
      <c r="K955" s="13"/>
      <c r="L955" s="13"/>
      <c r="M955" s="13"/>
      <c r="N955" s="13" t="s">
        <v>5</v>
      </c>
      <c r="O955" s="13" t="s">
        <v>2115</v>
      </c>
      <c r="P955" s="13" t="s">
        <v>2409</v>
      </c>
    </row>
    <row r="956" spans="1:16" ht="51">
      <c r="A956" s="6">
        <f t="shared" si="14"/>
        <v>951</v>
      </c>
      <c r="B956" s="13" t="s">
        <v>2335</v>
      </c>
      <c r="C956" s="13" t="s">
        <v>879</v>
      </c>
      <c r="D956" s="7" t="s">
        <v>2616</v>
      </c>
      <c r="E956" s="13" t="s">
        <v>256</v>
      </c>
      <c r="F956" s="13">
        <v>220</v>
      </c>
      <c r="G956" s="13" t="s">
        <v>16</v>
      </c>
      <c r="H956" s="13" t="s">
        <v>424</v>
      </c>
      <c r="I956" s="13"/>
      <c r="J956" s="13"/>
      <c r="K956" s="13"/>
      <c r="L956" s="13"/>
      <c r="M956" s="13"/>
      <c r="N956" s="13">
        <v>2</v>
      </c>
      <c r="O956" s="13" t="s">
        <v>2108</v>
      </c>
      <c r="P956" s="13" t="s">
        <v>2409</v>
      </c>
    </row>
    <row r="957" spans="1:16" ht="51">
      <c r="A957" s="6">
        <f t="shared" si="14"/>
        <v>952</v>
      </c>
      <c r="B957" s="13" t="s">
        <v>2335</v>
      </c>
      <c r="C957" s="13" t="s">
        <v>879</v>
      </c>
      <c r="D957" s="7" t="s">
        <v>910</v>
      </c>
      <c r="E957" s="13" t="s">
        <v>256</v>
      </c>
      <c r="F957" s="13">
        <v>220</v>
      </c>
      <c r="G957" s="13" t="s">
        <v>5</v>
      </c>
      <c r="H957" s="13" t="s">
        <v>5</v>
      </c>
      <c r="I957" s="13"/>
      <c r="J957" s="13"/>
      <c r="K957" s="13"/>
      <c r="L957" s="13"/>
      <c r="M957" s="13"/>
      <c r="N957" s="13" t="s">
        <v>5</v>
      </c>
      <c r="O957" s="13" t="s">
        <v>2108</v>
      </c>
      <c r="P957" s="13" t="s">
        <v>2409</v>
      </c>
    </row>
    <row r="958" spans="1:16" ht="63.75">
      <c r="A958" s="6">
        <f t="shared" si="14"/>
        <v>953</v>
      </c>
      <c r="B958" s="13" t="s">
        <v>2335</v>
      </c>
      <c r="C958" s="13" t="s">
        <v>879</v>
      </c>
      <c r="D958" s="7" t="s">
        <v>911</v>
      </c>
      <c r="E958" s="13" t="s">
        <v>256</v>
      </c>
      <c r="F958" s="13">
        <v>220</v>
      </c>
      <c r="G958" s="13" t="s">
        <v>5</v>
      </c>
      <c r="H958" s="13" t="s">
        <v>5</v>
      </c>
      <c r="I958" s="13"/>
      <c r="J958" s="13"/>
      <c r="K958" s="13"/>
      <c r="L958" s="13"/>
      <c r="M958" s="13"/>
      <c r="N958" s="13" t="s">
        <v>5</v>
      </c>
      <c r="O958" s="13" t="s">
        <v>2617</v>
      </c>
      <c r="P958" s="13" t="s">
        <v>2398</v>
      </c>
    </row>
    <row r="959" spans="1:16" ht="30.75" customHeight="1">
      <c r="A959" s="6">
        <f t="shared" si="14"/>
        <v>954</v>
      </c>
      <c r="B959" s="13" t="s">
        <v>2335</v>
      </c>
      <c r="C959" s="13" t="s">
        <v>879</v>
      </c>
      <c r="D959" s="7" t="s">
        <v>912</v>
      </c>
      <c r="E959" s="13" t="s">
        <v>256</v>
      </c>
      <c r="F959" s="13">
        <v>110</v>
      </c>
      <c r="G959" s="13" t="s">
        <v>5</v>
      </c>
      <c r="H959" s="13"/>
      <c r="I959" s="13" t="s">
        <v>5</v>
      </c>
      <c r="J959" s="13"/>
      <c r="K959" s="13"/>
      <c r="L959" s="13"/>
      <c r="M959" s="13"/>
      <c r="N959" s="13" t="s">
        <v>5</v>
      </c>
      <c r="O959" s="13" t="s">
        <v>2113</v>
      </c>
      <c r="P959" s="13" t="s">
        <v>2409</v>
      </c>
    </row>
    <row r="960" spans="1:16" ht="32.25" customHeight="1">
      <c r="A960" s="6">
        <f t="shared" si="14"/>
        <v>955</v>
      </c>
      <c r="B960" s="13" t="s">
        <v>2335</v>
      </c>
      <c r="C960" s="13" t="s">
        <v>879</v>
      </c>
      <c r="D960" s="7" t="s">
        <v>913</v>
      </c>
      <c r="E960" s="13" t="s">
        <v>256</v>
      </c>
      <c r="F960" s="13">
        <v>110</v>
      </c>
      <c r="G960" s="13" t="s">
        <v>5</v>
      </c>
      <c r="H960" s="13"/>
      <c r="I960" s="13"/>
      <c r="J960" s="13" t="s">
        <v>5</v>
      </c>
      <c r="K960" s="13"/>
      <c r="L960" s="13"/>
      <c r="M960" s="13"/>
      <c r="N960" s="13" t="s">
        <v>5</v>
      </c>
      <c r="O960" s="13" t="s">
        <v>2114</v>
      </c>
      <c r="P960" s="13" t="s">
        <v>2409</v>
      </c>
    </row>
    <row r="961" spans="1:16" ht="43.5" customHeight="1">
      <c r="A961" s="6">
        <f t="shared" si="14"/>
        <v>956</v>
      </c>
      <c r="B961" s="13" t="s">
        <v>2335</v>
      </c>
      <c r="C961" s="13" t="s">
        <v>879</v>
      </c>
      <c r="D961" s="7" t="s">
        <v>914</v>
      </c>
      <c r="E961" s="13" t="s">
        <v>256</v>
      </c>
      <c r="F961" s="13">
        <v>220</v>
      </c>
      <c r="G961" s="13" t="s">
        <v>2595</v>
      </c>
      <c r="H961" s="13" t="s">
        <v>2618</v>
      </c>
      <c r="I961" s="13"/>
      <c r="J961" s="13"/>
      <c r="K961" s="13"/>
      <c r="L961" s="13"/>
      <c r="M961" s="13"/>
      <c r="N961" s="13" t="s">
        <v>2619</v>
      </c>
      <c r="O961" s="13" t="s">
        <v>2106</v>
      </c>
      <c r="P961" s="13" t="s">
        <v>2409</v>
      </c>
    </row>
    <row r="962" spans="1:16" ht="38.25">
      <c r="A962" s="6">
        <f t="shared" si="14"/>
        <v>957</v>
      </c>
      <c r="B962" s="13" t="s">
        <v>2335</v>
      </c>
      <c r="C962" s="13" t="s">
        <v>879</v>
      </c>
      <c r="D962" s="7" t="s">
        <v>915</v>
      </c>
      <c r="E962" s="13" t="s">
        <v>256</v>
      </c>
      <c r="F962" s="13">
        <v>220</v>
      </c>
      <c r="G962" s="13" t="s">
        <v>5</v>
      </c>
      <c r="H962" s="13" t="s">
        <v>5</v>
      </c>
      <c r="I962" s="13"/>
      <c r="J962" s="13"/>
      <c r="K962" s="13"/>
      <c r="L962" s="13"/>
      <c r="M962" s="13"/>
      <c r="N962" s="13" t="s">
        <v>5</v>
      </c>
      <c r="O962" s="13" t="s">
        <v>2106</v>
      </c>
      <c r="P962" s="13" t="s">
        <v>2409</v>
      </c>
    </row>
    <row r="963" spans="1:16" ht="51">
      <c r="A963" s="6">
        <f t="shared" si="14"/>
        <v>958</v>
      </c>
      <c r="B963" s="13" t="s">
        <v>2335</v>
      </c>
      <c r="C963" s="13" t="s">
        <v>879</v>
      </c>
      <c r="D963" s="7" t="s">
        <v>916</v>
      </c>
      <c r="E963" s="13" t="s">
        <v>256</v>
      </c>
      <c r="F963" s="13">
        <v>220</v>
      </c>
      <c r="G963" s="13" t="s">
        <v>2620</v>
      </c>
      <c r="H963" s="13"/>
      <c r="I963" s="13" t="s">
        <v>2621</v>
      </c>
      <c r="J963" s="13"/>
      <c r="K963" s="13"/>
      <c r="L963" s="13"/>
      <c r="M963" s="13"/>
      <c r="N963" s="13" t="s">
        <v>2622</v>
      </c>
      <c r="O963" s="13" t="s">
        <v>2116</v>
      </c>
      <c r="P963" s="13" t="s">
        <v>2409</v>
      </c>
    </row>
    <row r="964" spans="1:16" ht="25.5">
      <c r="A964" s="6">
        <f t="shared" si="14"/>
        <v>959</v>
      </c>
      <c r="B964" s="13" t="s">
        <v>2335</v>
      </c>
      <c r="C964" s="13" t="s">
        <v>879</v>
      </c>
      <c r="D964" s="7" t="s">
        <v>918</v>
      </c>
      <c r="E964" s="13" t="s">
        <v>919</v>
      </c>
      <c r="F964" s="13">
        <v>110</v>
      </c>
      <c r="G964" s="13" t="s">
        <v>5</v>
      </c>
      <c r="H964" s="13" t="s">
        <v>5</v>
      </c>
      <c r="I964" s="13"/>
      <c r="J964" s="13"/>
      <c r="K964" s="13"/>
      <c r="L964" s="13"/>
      <c r="M964" s="13"/>
      <c r="N964" s="13" t="s">
        <v>5</v>
      </c>
      <c r="O964" s="13" t="s">
        <v>2110</v>
      </c>
      <c r="P964" s="13" t="s">
        <v>2409</v>
      </c>
    </row>
    <row r="965" spans="1:16" ht="25.5">
      <c r="A965" s="6">
        <f t="shared" si="14"/>
        <v>960</v>
      </c>
      <c r="B965" s="13" t="s">
        <v>2335</v>
      </c>
      <c r="C965" s="13" t="s">
        <v>879</v>
      </c>
      <c r="D965" s="7" t="s">
        <v>920</v>
      </c>
      <c r="E965" s="13" t="s">
        <v>892</v>
      </c>
      <c r="F965" s="13">
        <v>110</v>
      </c>
      <c r="G965" s="13" t="s">
        <v>5</v>
      </c>
      <c r="H965" s="13" t="s">
        <v>5</v>
      </c>
      <c r="I965" s="13"/>
      <c r="J965" s="13"/>
      <c r="K965" s="13"/>
      <c r="L965" s="13"/>
      <c r="M965" s="13"/>
      <c r="N965" s="13" t="s">
        <v>5</v>
      </c>
      <c r="O965" s="13" t="s">
        <v>2110</v>
      </c>
      <c r="P965" s="13" t="s">
        <v>2409</v>
      </c>
    </row>
    <row r="966" spans="1:16" ht="25.5">
      <c r="A966" s="6">
        <f t="shared" si="14"/>
        <v>961</v>
      </c>
      <c r="B966" s="13" t="s">
        <v>2335</v>
      </c>
      <c r="C966" s="13" t="s">
        <v>879</v>
      </c>
      <c r="D966" s="7" t="s">
        <v>921</v>
      </c>
      <c r="E966" s="13" t="s">
        <v>892</v>
      </c>
      <c r="F966" s="13">
        <v>110</v>
      </c>
      <c r="G966" s="13" t="s">
        <v>5</v>
      </c>
      <c r="H966" s="13"/>
      <c r="I966" s="13" t="s">
        <v>5</v>
      </c>
      <c r="J966" s="13"/>
      <c r="K966" s="13"/>
      <c r="L966" s="13"/>
      <c r="M966" s="13"/>
      <c r="N966" s="13" t="s">
        <v>5</v>
      </c>
      <c r="O966" s="13" t="s">
        <v>2113</v>
      </c>
      <c r="P966" s="13" t="s">
        <v>2409</v>
      </c>
    </row>
    <row r="967" spans="1:16" ht="51">
      <c r="A967" s="6">
        <f t="shared" si="14"/>
        <v>962</v>
      </c>
      <c r="B967" s="13" t="s">
        <v>2335</v>
      </c>
      <c r="C967" s="13" t="s">
        <v>879</v>
      </c>
      <c r="D967" s="7" t="s">
        <v>922</v>
      </c>
      <c r="E967" s="13" t="s">
        <v>892</v>
      </c>
      <c r="F967" s="13">
        <v>110</v>
      </c>
      <c r="G967" s="13" t="s">
        <v>5</v>
      </c>
      <c r="H967" s="13" t="s">
        <v>5</v>
      </c>
      <c r="I967" s="13"/>
      <c r="J967" s="13"/>
      <c r="K967" s="13"/>
      <c r="L967" s="13"/>
      <c r="M967" s="13"/>
      <c r="N967" s="13" t="s">
        <v>5</v>
      </c>
      <c r="O967" s="13" t="s">
        <v>2116</v>
      </c>
      <c r="P967" s="13" t="s">
        <v>2409</v>
      </c>
    </row>
    <row r="968" spans="1:16" ht="38.25">
      <c r="A968" s="6">
        <f t="shared" si="14"/>
        <v>963</v>
      </c>
      <c r="B968" s="13" t="s">
        <v>2335</v>
      </c>
      <c r="C968" s="13" t="s">
        <v>923</v>
      </c>
      <c r="D968" s="7" t="s">
        <v>924</v>
      </c>
      <c r="E968" s="13" t="s">
        <v>925</v>
      </c>
      <c r="F968" s="13">
        <v>110</v>
      </c>
      <c r="G968" s="13" t="s">
        <v>6</v>
      </c>
      <c r="H968" s="13" t="s">
        <v>170</v>
      </c>
      <c r="I968" s="13"/>
      <c r="J968" s="13"/>
      <c r="K968" s="13"/>
      <c r="L968" s="13"/>
      <c r="M968" s="13"/>
      <c r="N968" s="13">
        <v>20</v>
      </c>
      <c r="O968" s="13" t="s">
        <v>926</v>
      </c>
      <c r="P968" s="13" t="s">
        <v>2409</v>
      </c>
    </row>
    <row r="969" spans="1:16" ht="38.25">
      <c r="A969" s="6">
        <f t="shared" ref="A969:A1032" si="15">A968+1</f>
        <v>964</v>
      </c>
      <c r="B969" s="13" t="s">
        <v>2335</v>
      </c>
      <c r="C969" s="13" t="s">
        <v>923</v>
      </c>
      <c r="D969" s="7" t="s">
        <v>927</v>
      </c>
      <c r="E969" s="13" t="s">
        <v>925</v>
      </c>
      <c r="F969" s="13">
        <v>110</v>
      </c>
      <c r="G969" s="13" t="s">
        <v>6</v>
      </c>
      <c r="H969" s="13" t="s">
        <v>237</v>
      </c>
      <c r="I969" s="13"/>
      <c r="J969" s="13"/>
      <c r="K969" s="13"/>
      <c r="L969" s="13"/>
      <c r="M969" s="13"/>
      <c r="N969" s="13">
        <v>12.6</v>
      </c>
      <c r="O969" s="13" t="s">
        <v>926</v>
      </c>
      <c r="P969" s="13" t="s">
        <v>2409</v>
      </c>
    </row>
    <row r="970" spans="1:16" ht="38.25">
      <c r="A970" s="6">
        <f t="shared" si="15"/>
        <v>965</v>
      </c>
      <c r="B970" s="13" t="s">
        <v>2335</v>
      </c>
      <c r="C970" s="13" t="s">
        <v>923</v>
      </c>
      <c r="D970" s="7" t="s">
        <v>928</v>
      </c>
      <c r="E970" s="13" t="s">
        <v>925</v>
      </c>
      <c r="F970" s="13">
        <v>110</v>
      </c>
      <c r="G970" s="13" t="s">
        <v>16</v>
      </c>
      <c r="H970" s="13" t="s">
        <v>5</v>
      </c>
      <c r="I970" s="13"/>
      <c r="J970" s="13"/>
      <c r="K970" s="13"/>
      <c r="L970" s="13"/>
      <c r="M970" s="13"/>
      <c r="N970" s="13" t="s">
        <v>5</v>
      </c>
      <c r="O970" s="13" t="s">
        <v>926</v>
      </c>
      <c r="P970" s="13" t="s">
        <v>2409</v>
      </c>
    </row>
    <row r="971" spans="1:16" ht="25.5">
      <c r="A971" s="6">
        <f t="shared" si="15"/>
        <v>966</v>
      </c>
      <c r="B971" s="13" t="s">
        <v>2335</v>
      </c>
      <c r="C971" s="13" t="s">
        <v>923</v>
      </c>
      <c r="D971" s="7" t="s">
        <v>929</v>
      </c>
      <c r="E971" s="13" t="s">
        <v>930</v>
      </c>
      <c r="F971" s="13">
        <v>110</v>
      </c>
      <c r="G971" s="13" t="s">
        <v>6</v>
      </c>
      <c r="H971" s="13" t="s">
        <v>275</v>
      </c>
      <c r="I971" s="13"/>
      <c r="J971" s="13"/>
      <c r="K971" s="13"/>
      <c r="L971" s="13"/>
      <c r="M971" s="13"/>
      <c r="N971" s="13">
        <v>16</v>
      </c>
      <c r="O971" s="13" t="s">
        <v>2117</v>
      </c>
      <c r="P971" s="13" t="s">
        <v>2409</v>
      </c>
    </row>
    <row r="972" spans="1:16" ht="38.25">
      <c r="A972" s="6">
        <f t="shared" si="15"/>
        <v>967</v>
      </c>
      <c r="B972" s="13" t="s">
        <v>2335</v>
      </c>
      <c r="C972" s="13" t="s">
        <v>923</v>
      </c>
      <c r="D972" s="7" t="s">
        <v>931</v>
      </c>
      <c r="E972" s="13" t="s">
        <v>925</v>
      </c>
      <c r="F972" s="13">
        <v>110</v>
      </c>
      <c r="G972" s="13" t="s">
        <v>6</v>
      </c>
      <c r="H972" s="13" t="s">
        <v>170</v>
      </c>
      <c r="I972" s="13"/>
      <c r="J972" s="13"/>
      <c r="K972" s="13"/>
      <c r="L972" s="13"/>
      <c r="M972" s="13"/>
      <c r="N972" s="13">
        <v>20</v>
      </c>
      <c r="O972" s="13" t="s">
        <v>2029</v>
      </c>
      <c r="P972" s="13" t="s">
        <v>2398</v>
      </c>
    </row>
    <row r="973" spans="1:16" ht="38.25">
      <c r="A973" s="6">
        <f t="shared" si="15"/>
        <v>968</v>
      </c>
      <c r="B973" s="13" t="s">
        <v>2335</v>
      </c>
      <c r="C973" s="13" t="s">
        <v>923</v>
      </c>
      <c r="D973" s="7" t="s">
        <v>932</v>
      </c>
      <c r="E973" s="13" t="s">
        <v>102</v>
      </c>
      <c r="F973" s="13">
        <v>500</v>
      </c>
      <c r="G973" s="13" t="s">
        <v>6</v>
      </c>
      <c r="H973" s="13" t="s">
        <v>933</v>
      </c>
      <c r="I973" s="13"/>
      <c r="J973" s="13"/>
      <c r="K973" s="13"/>
      <c r="L973" s="13"/>
      <c r="M973" s="13"/>
      <c r="N973" s="13">
        <v>801</v>
      </c>
      <c r="O973" s="13" t="s">
        <v>2118</v>
      </c>
      <c r="P973" s="13" t="s">
        <v>2409</v>
      </c>
    </row>
    <row r="974" spans="1:16" ht="30.75" customHeight="1">
      <c r="A974" s="6">
        <f t="shared" si="15"/>
        <v>969</v>
      </c>
      <c r="B974" s="13" t="s">
        <v>2335</v>
      </c>
      <c r="C974" s="13" t="s">
        <v>923</v>
      </c>
      <c r="D974" s="7" t="s">
        <v>2623</v>
      </c>
      <c r="E974" s="13" t="s">
        <v>102</v>
      </c>
      <c r="F974" s="13">
        <v>220</v>
      </c>
      <c r="G974" s="13" t="s">
        <v>6</v>
      </c>
      <c r="H974" s="13" t="s">
        <v>106</v>
      </c>
      <c r="I974" s="13"/>
      <c r="J974" s="13"/>
      <c r="K974" s="13"/>
      <c r="L974" s="13"/>
      <c r="M974" s="13"/>
      <c r="N974" s="13">
        <v>80</v>
      </c>
      <c r="O974" s="13" t="s">
        <v>2624</v>
      </c>
      <c r="P974" s="13" t="s">
        <v>2398</v>
      </c>
    </row>
    <row r="975" spans="1:16" ht="32.25" customHeight="1">
      <c r="A975" s="6">
        <f t="shared" si="15"/>
        <v>970</v>
      </c>
      <c r="B975" s="13" t="s">
        <v>2335</v>
      </c>
      <c r="C975" s="13" t="s">
        <v>923</v>
      </c>
      <c r="D975" s="7" t="s">
        <v>2625</v>
      </c>
      <c r="E975" s="13" t="s">
        <v>102</v>
      </c>
      <c r="F975" s="13">
        <v>220</v>
      </c>
      <c r="G975" s="13" t="s">
        <v>16</v>
      </c>
      <c r="H975" s="13" t="s">
        <v>2626</v>
      </c>
      <c r="I975" s="13"/>
      <c r="J975" s="13"/>
      <c r="K975" s="13"/>
      <c r="L975" s="13"/>
      <c r="M975" s="13"/>
      <c r="N975" s="13">
        <v>4.0999999999999996</v>
      </c>
      <c r="O975" s="13" t="s">
        <v>2624</v>
      </c>
      <c r="P975" s="13" t="s">
        <v>2398</v>
      </c>
    </row>
    <row r="976" spans="1:16" ht="30" customHeight="1">
      <c r="A976" s="6">
        <f t="shared" si="15"/>
        <v>971</v>
      </c>
      <c r="B976" s="13" t="s">
        <v>2335</v>
      </c>
      <c r="C976" s="13" t="s">
        <v>923</v>
      </c>
      <c r="D976" s="7" t="s">
        <v>934</v>
      </c>
      <c r="E976" s="13" t="s">
        <v>78</v>
      </c>
      <c r="F976" s="13">
        <v>220</v>
      </c>
      <c r="G976" s="13" t="s">
        <v>6</v>
      </c>
      <c r="H976" s="13" t="s">
        <v>267</v>
      </c>
      <c r="I976" s="13"/>
      <c r="J976" s="13"/>
      <c r="K976" s="13"/>
      <c r="L976" s="13"/>
      <c r="M976" s="13"/>
      <c r="N976" s="13">
        <v>40</v>
      </c>
      <c r="O976" s="13" t="s">
        <v>97</v>
      </c>
      <c r="P976" s="13" t="s">
        <v>2409</v>
      </c>
    </row>
    <row r="977" spans="1:16" ht="33.75" customHeight="1">
      <c r="A977" s="6">
        <f t="shared" si="15"/>
        <v>972</v>
      </c>
      <c r="B977" s="13" t="s">
        <v>2335</v>
      </c>
      <c r="C977" s="13" t="s">
        <v>923</v>
      </c>
      <c r="D977" s="7" t="s">
        <v>935</v>
      </c>
      <c r="E977" s="13" t="s">
        <v>78</v>
      </c>
      <c r="F977" s="13">
        <v>220</v>
      </c>
      <c r="G977" s="13" t="s">
        <v>6</v>
      </c>
      <c r="H977" s="13"/>
      <c r="I977" s="13" t="s">
        <v>267</v>
      </c>
      <c r="J977" s="13"/>
      <c r="K977" s="13"/>
      <c r="L977" s="13"/>
      <c r="M977" s="13"/>
      <c r="N977" s="13">
        <v>40</v>
      </c>
      <c r="O977" s="13" t="s">
        <v>97</v>
      </c>
      <c r="P977" s="13" t="s">
        <v>2409</v>
      </c>
    </row>
    <row r="978" spans="1:16" ht="33.75" customHeight="1">
      <c r="A978" s="6">
        <f t="shared" si="15"/>
        <v>973</v>
      </c>
      <c r="B978" s="13" t="s">
        <v>2335</v>
      </c>
      <c r="C978" s="13" t="s">
        <v>923</v>
      </c>
      <c r="D978" s="7" t="s">
        <v>936</v>
      </c>
      <c r="E978" s="13" t="s">
        <v>102</v>
      </c>
      <c r="F978" s="13">
        <v>220</v>
      </c>
      <c r="G978" s="13" t="s">
        <v>16</v>
      </c>
      <c r="H978" s="13"/>
      <c r="I978" s="13" t="s">
        <v>822</v>
      </c>
      <c r="J978" s="13"/>
      <c r="K978" s="13"/>
      <c r="L978" s="13"/>
      <c r="M978" s="13"/>
      <c r="N978" s="13">
        <v>70</v>
      </c>
      <c r="O978" s="13" t="s">
        <v>97</v>
      </c>
      <c r="P978" s="13" t="s">
        <v>2409</v>
      </c>
    </row>
    <row r="979" spans="1:16" ht="25.5">
      <c r="A979" s="6">
        <f t="shared" si="15"/>
        <v>974</v>
      </c>
      <c r="B979" s="13" t="s">
        <v>2335</v>
      </c>
      <c r="C979" s="13" t="s">
        <v>923</v>
      </c>
      <c r="D979" s="7" t="s">
        <v>937</v>
      </c>
      <c r="E979" s="13" t="s">
        <v>938</v>
      </c>
      <c r="F979" s="13">
        <v>110</v>
      </c>
      <c r="G979" s="13" t="s">
        <v>6</v>
      </c>
      <c r="H979" s="13"/>
      <c r="I979" s="13" t="s">
        <v>170</v>
      </c>
      <c r="J979" s="13"/>
      <c r="K979" s="13"/>
      <c r="L979" s="13"/>
      <c r="M979" s="13"/>
      <c r="N979" s="13">
        <v>20</v>
      </c>
      <c r="O979" s="13" t="s">
        <v>939</v>
      </c>
      <c r="P979" s="13" t="s">
        <v>2409</v>
      </c>
    </row>
    <row r="980" spans="1:16" ht="45.75" customHeight="1">
      <c r="A980" s="6">
        <f t="shared" si="15"/>
        <v>975</v>
      </c>
      <c r="B980" s="13" t="s">
        <v>2335</v>
      </c>
      <c r="C980" s="13" t="s">
        <v>923</v>
      </c>
      <c r="D980" s="7" t="s">
        <v>940</v>
      </c>
      <c r="E980" s="13" t="s">
        <v>938</v>
      </c>
      <c r="F980" s="13">
        <v>110</v>
      </c>
      <c r="G980" s="13" t="s">
        <v>16</v>
      </c>
      <c r="H980" s="13"/>
      <c r="I980" s="13" t="s">
        <v>5</v>
      </c>
      <c r="J980" s="13"/>
      <c r="K980" s="13"/>
      <c r="L980" s="13"/>
      <c r="M980" s="13"/>
      <c r="N980" s="13" t="s">
        <v>5</v>
      </c>
      <c r="O980" s="13" t="s">
        <v>939</v>
      </c>
      <c r="P980" s="13" t="s">
        <v>2409</v>
      </c>
    </row>
    <row r="981" spans="1:16" ht="38.25">
      <c r="A981" s="6">
        <f t="shared" si="15"/>
        <v>976</v>
      </c>
      <c r="B981" s="13" t="s">
        <v>2335</v>
      </c>
      <c r="C981" s="13" t="s">
        <v>923</v>
      </c>
      <c r="D981" s="7" t="s">
        <v>2627</v>
      </c>
      <c r="E981" s="13" t="s">
        <v>925</v>
      </c>
      <c r="F981" s="13">
        <v>110</v>
      </c>
      <c r="G981" s="13" t="s">
        <v>6</v>
      </c>
      <c r="H981" s="13"/>
      <c r="I981" s="13"/>
      <c r="J981" s="13" t="s">
        <v>144</v>
      </c>
      <c r="K981" s="13"/>
      <c r="L981" s="13"/>
      <c r="M981" s="13"/>
      <c r="N981" s="13">
        <v>50</v>
      </c>
      <c r="O981" s="13" t="s">
        <v>2029</v>
      </c>
      <c r="P981" s="13" t="s">
        <v>2398</v>
      </c>
    </row>
    <row r="982" spans="1:16" ht="25.5">
      <c r="A982" s="6">
        <f t="shared" si="15"/>
        <v>977</v>
      </c>
      <c r="B982" s="13" t="s">
        <v>2335</v>
      </c>
      <c r="C982" s="13" t="s">
        <v>941</v>
      </c>
      <c r="D982" s="7" t="s">
        <v>942</v>
      </c>
      <c r="E982" s="13" t="s">
        <v>943</v>
      </c>
      <c r="F982" s="13">
        <v>110</v>
      </c>
      <c r="G982" s="13" t="s">
        <v>5</v>
      </c>
      <c r="H982" s="13" t="s">
        <v>5</v>
      </c>
      <c r="I982" s="13"/>
      <c r="J982" s="13"/>
      <c r="K982" s="13"/>
      <c r="L982" s="13"/>
      <c r="M982" s="13"/>
      <c r="N982" s="13" t="s">
        <v>5</v>
      </c>
      <c r="O982" s="13" t="s">
        <v>2029</v>
      </c>
      <c r="P982" s="13" t="s">
        <v>2398</v>
      </c>
    </row>
    <row r="983" spans="1:16" ht="38.25">
      <c r="A983" s="6">
        <f t="shared" si="15"/>
        <v>978</v>
      </c>
      <c r="B983" s="13" t="s">
        <v>2335</v>
      </c>
      <c r="C983" s="13" t="s">
        <v>941</v>
      </c>
      <c r="D983" s="7" t="s">
        <v>944</v>
      </c>
      <c r="E983" s="13" t="s">
        <v>945</v>
      </c>
      <c r="F983" s="13">
        <v>110</v>
      </c>
      <c r="G983" s="13" t="s">
        <v>6</v>
      </c>
      <c r="H983" s="13"/>
      <c r="I983" s="13" t="s">
        <v>109</v>
      </c>
      <c r="J983" s="13"/>
      <c r="K983" s="13"/>
      <c r="L983" s="13"/>
      <c r="M983" s="13"/>
      <c r="N983" s="13">
        <v>32</v>
      </c>
      <c r="O983" s="13" t="s">
        <v>946</v>
      </c>
      <c r="P983" s="13" t="s">
        <v>2409</v>
      </c>
    </row>
    <row r="984" spans="1:16" ht="38.25">
      <c r="A984" s="6">
        <f t="shared" si="15"/>
        <v>979</v>
      </c>
      <c r="B984" s="13" t="s">
        <v>2335</v>
      </c>
      <c r="C984" s="13" t="s">
        <v>941</v>
      </c>
      <c r="D984" s="7" t="s">
        <v>947</v>
      </c>
      <c r="E984" s="13" t="s">
        <v>945</v>
      </c>
      <c r="F984" s="13">
        <v>110</v>
      </c>
      <c r="G984" s="13" t="s">
        <v>16</v>
      </c>
      <c r="H984" s="13"/>
      <c r="I984" s="13" t="s">
        <v>172</v>
      </c>
      <c r="J984" s="13"/>
      <c r="K984" s="13"/>
      <c r="L984" s="13"/>
      <c r="M984" s="13"/>
      <c r="N984" s="13">
        <v>0.1</v>
      </c>
      <c r="O984" s="13" t="s">
        <v>946</v>
      </c>
      <c r="P984" s="13" t="s">
        <v>2409</v>
      </c>
    </row>
    <row r="985" spans="1:16" ht="25.5">
      <c r="A985" s="6">
        <f t="shared" si="15"/>
        <v>980</v>
      </c>
      <c r="B985" s="13" t="s">
        <v>2335</v>
      </c>
      <c r="C985" s="13" t="s">
        <v>941</v>
      </c>
      <c r="D985" s="7" t="s">
        <v>948</v>
      </c>
      <c r="E985" s="13" t="s">
        <v>949</v>
      </c>
      <c r="F985" s="13">
        <v>110</v>
      </c>
      <c r="G985" s="13" t="s">
        <v>6</v>
      </c>
      <c r="H985" s="13" t="s">
        <v>144</v>
      </c>
      <c r="I985" s="13"/>
      <c r="J985" s="13"/>
      <c r="K985" s="13"/>
      <c r="L985" s="13"/>
      <c r="M985" s="13"/>
      <c r="N985" s="13">
        <v>50</v>
      </c>
      <c r="O985" s="13" t="s">
        <v>950</v>
      </c>
      <c r="P985" s="13" t="s">
        <v>2409</v>
      </c>
    </row>
    <row r="986" spans="1:16" ht="25.5">
      <c r="A986" s="6">
        <f t="shared" si="15"/>
        <v>981</v>
      </c>
      <c r="B986" s="13" t="s">
        <v>2335</v>
      </c>
      <c r="C986" s="13" t="s">
        <v>941</v>
      </c>
      <c r="D986" s="7" t="s">
        <v>951</v>
      </c>
      <c r="E986" s="13" t="s">
        <v>949</v>
      </c>
      <c r="F986" s="13">
        <v>110</v>
      </c>
      <c r="G986" s="13" t="s">
        <v>16</v>
      </c>
      <c r="H986" s="13" t="s">
        <v>952</v>
      </c>
      <c r="I986" s="13"/>
      <c r="J986" s="13"/>
      <c r="K986" s="13"/>
      <c r="L986" s="13"/>
      <c r="M986" s="13"/>
      <c r="N986" s="13">
        <v>22</v>
      </c>
      <c r="O986" s="13" t="s">
        <v>950</v>
      </c>
      <c r="P986" s="13" t="s">
        <v>2409</v>
      </c>
    </row>
    <row r="987" spans="1:16" ht="25.5">
      <c r="A987" s="6">
        <f t="shared" si="15"/>
        <v>982</v>
      </c>
      <c r="B987" s="13" t="s">
        <v>2335</v>
      </c>
      <c r="C987" s="13" t="s">
        <v>941</v>
      </c>
      <c r="D987" s="7" t="s">
        <v>953</v>
      </c>
      <c r="E987" s="13" t="s">
        <v>954</v>
      </c>
      <c r="F987" s="13">
        <v>110</v>
      </c>
      <c r="G987" s="13" t="s">
        <v>6</v>
      </c>
      <c r="H987" s="13"/>
      <c r="I987" s="13" t="s">
        <v>144</v>
      </c>
      <c r="J987" s="13"/>
      <c r="K987" s="13"/>
      <c r="L987" s="13"/>
      <c r="M987" s="13"/>
      <c r="N987" s="13">
        <v>50</v>
      </c>
      <c r="O987" s="13" t="s">
        <v>955</v>
      </c>
      <c r="P987" s="13" t="s">
        <v>2409</v>
      </c>
    </row>
    <row r="988" spans="1:16" ht="25.5">
      <c r="A988" s="6">
        <f t="shared" si="15"/>
        <v>983</v>
      </c>
      <c r="B988" s="13" t="s">
        <v>2335</v>
      </c>
      <c r="C988" s="13" t="s">
        <v>941</v>
      </c>
      <c r="D988" s="7" t="s">
        <v>956</v>
      </c>
      <c r="E988" s="13" t="s">
        <v>954</v>
      </c>
      <c r="F988" s="13">
        <v>110</v>
      </c>
      <c r="G988" s="13" t="s">
        <v>16</v>
      </c>
      <c r="H988" s="13"/>
      <c r="I988" s="13" t="s">
        <v>5</v>
      </c>
      <c r="J988" s="13"/>
      <c r="K988" s="13"/>
      <c r="L988" s="13"/>
      <c r="M988" s="13"/>
      <c r="N988" s="13" t="s">
        <v>5</v>
      </c>
      <c r="O988" s="13" t="s">
        <v>955</v>
      </c>
      <c r="P988" s="13" t="s">
        <v>2409</v>
      </c>
    </row>
    <row r="989" spans="1:16" ht="25.5">
      <c r="A989" s="6">
        <f t="shared" si="15"/>
        <v>984</v>
      </c>
      <c r="B989" s="13" t="s">
        <v>2335</v>
      </c>
      <c r="C989" s="13" t="s">
        <v>941</v>
      </c>
      <c r="D989" s="7" t="s">
        <v>957</v>
      </c>
      <c r="E989" s="13" t="s">
        <v>958</v>
      </c>
      <c r="F989" s="13">
        <v>110</v>
      </c>
      <c r="G989" s="13" t="s">
        <v>6</v>
      </c>
      <c r="H989" s="13"/>
      <c r="I989" s="13" t="s">
        <v>170</v>
      </c>
      <c r="J989" s="13"/>
      <c r="K989" s="13"/>
      <c r="L989" s="13"/>
      <c r="M989" s="13"/>
      <c r="N989" s="13">
        <v>20</v>
      </c>
      <c r="O989" s="13" t="s">
        <v>959</v>
      </c>
      <c r="P989" s="13" t="s">
        <v>2409</v>
      </c>
    </row>
    <row r="990" spans="1:16" ht="32.25" customHeight="1">
      <c r="A990" s="6">
        <f t="shared" si="15"/>
        <v>985</v>
      </c>
      <c r="B990" s="13" t="s">
        <v>2335</v>
      </c>
      <c r="C990" s="13" t="s">
        <v>941</v>
      </c>
      <c r="D990" s="7" t="s">
        <v>960</v>
      </c>
      <c r="E990" s="13" t="s">
        <v>958</v>
      </c>
      <c r="F990" s="13">
        <v>110</v>
      </c>
      <c r="G990" s="13" t="s">
        <v>16</v>
      </c>
      <c r="H990" s="13"/>
      <c r="I990" s="13" t="s">
        <v>5</v>
      </c>
      <c r="J990" s="13"/>
      <c r="K990" s="13"/>
      <c r="L990" s="13"/>
      <c r="M990" s="13"/>
      <c r="N990" s="13" t="s">
        <v>5</v>
      </c>
      <c r="O990" s="13" t="s">
        <v>959</v>
      </c>
      <c r="P990" s="13" t="s">
        <v>2409</v>
      </c>
    </row>
    <row r="991" spans="1:16" ht="37.5" customHeight="1">
      <c r="A991" s="6">
        <f t="shared" si="15"/>
        <v>986</v>
      </c>
      <c r="B991" s="13" t="s">
        <v>961</v>
      </c>
      <c r="C991" s="13" t="s">
        <v>962</v>
      </c>
      <c r="D991" s="20" t="s">
        <v>2630</v>
      </c>
      <c r="E991" s="13" t="s">
        <v>102</v>
      </c>
      <c r="F991" s="13">
        <v>500</v>
      </c>
      <c r="G991" s="13" t="s">
        <v>6</v>
      </c>
      <c r="H991" s="13" t="s">
        <v>310</v>
      </c>
      <c r="I991" s="13"/>
      <c r="J991" s="13"/>
      <c r="K991" s="13"/>
      <c r="L991" s="13"/>
      <c r="M991" s="13"/>
      <c r="N991" s="13">
        <v>250</v>
      </c>
      <c r="O991" s="13" t="s">
        <v>2119</v>
      </c>
      <c r="P991" s="13" t="s">
        <v>2409</v>
      </c>
    </row>
    <row r="992" spans="1:16" ht="38.25">
      <c r="A992" s="6">
        <f t="shared" si="15"/>
        <v>987</v>
      </c>
      <c r="B992" s="13" t="s">
        <v>961</v>
      </c>
      <c r="C992" s="13" t="s">
        <v>962</v>
      </c>
      <c r="D992" s="20" t="s">
        <v>2631</v>
      </c>
      <c r="E992" s="13" t="s">
        <v>963</v>
      </c>
      <c r="F992" s="13">
        <v>220</v>
      </c>
      <c r="G992" s="13" t="s">
        <v>6</v>
      </c>
      <c r="H992" s="13" t="s">
        <v>964</v>
      </c>
      <c r="I992" s="13"/>
      <c r="J992" s="13"/>
      <c r="K992" s="13"/>
      <c r="L992" s="13"/>
      <c r="M992" s="13"/>
      <c r="N992" s="13">
        <v>376</v>
      </c>
      <c r="O992" s="13" t="s">
        <v>2120</v>
      </c>
      <c r="P992" s="13" t="s">
        <v>2409</v>
      </c>
    </row>
    <row r="993" spans="1:16" ht="25.5">
      <c r="A993" s="6">
        <f t="shared" si="15"/>
        <v>988</v>
      </c>
      <c r="B993" s="13" t="s">
        <v>961</v>
      </c>
      <c r="C993" s="13" t="s">
        <v>962</v>
      </c>
      <c r="D993" s="20" t="s">
        <v>2632</v>
      </c>
      <c r="E993" s="13" t="s">
        <v>102</v>
      </c>
      <c r="F993" s="13">
        <v>220</v>
      </c>
      <c r="G993" s="13" t="s">
        <v>16</v>
      </c>
      <c r="H993" s="13" t="s">
        <v>965</v>
      </c>
      <c r="I993" s="13"/>
      <c r="J993" s="13"/>
      <c r="K993" s="13"/>
      <c r="L993" s="13"/>
      <c r="M993" s="13"/>
      <c r="N993" s="13">
        <v>15.2</v>
      </c>
      <c r="O993" s="13" t="s">
        <v>2120</v>
      </c>
      <c r="P993" s="13" t="s">
        <v>2409</v>
      </c>
    </row>
    <row r="994" spans="1:16" ht="45.75" customHeight="1">
      <c r="A994" s="6">
        <f t="shared" si="15"/>
        <v>989</v>
      </c>
      <c r="B994" s="13" t="s">
        <v>961</v>
      </c>
      <c r="C994" s="13" t="s">
        <v>962</v>
      </c>
      <c r="D994" s="20" t="s">
        <v>2633</v>
      </c>
      <c r="E994" s="13" t="s">
        <v>966</v>
      </c>
      <c r="F994" s="13">
        <v>110</v>
      </c>
      <c r="G994" s="13" t="s">
        <v>6</v>
      </c>
      <c r="H994" s="13" t="s">
        <v>967</v>
      </c>
      <c r="I994" s="13"/>
      <c r="J994" s="13"/>
      <c r="K994" s="13"/>
      <c r="L994" s="13"/>
      <c r="M994" s="13"/>
      <c r="N994" s="13">
        <v>480</v>
      </c>
      <c r="O994" s="13" t="s">
        <v>2119</v>
      </c>
      <c r="P994" s="13" t="s">
        <v>2409</v>
      </c>
    </row>
    <row r="995" spans="1:16" ht="33.75" customHeight="1">
      <c r="A995" s="6">
        <f t="shared" si="15"/>
        <v>990</v>
      </c>
      <c r="B995" s="13" t="s">
        <v>961</v>
      </c>
      <c r="C995" s="13" t="s">
        <v>962</v>
      </c>
      <c r="D995" s="20" t="s">
        <v>2634</v>
      </c>
      <c r="E995" s="13" t="s">
        <v>966</v>
      </c>
      <c r="F995" s="13">
        <v>110</v>
      </c>
      <c r="G995" s="13" t="s">
        <v>16</v>
      </c>
      <c r="H995" s="13" t="s">
        <v>968</v>
      </c>
      <c r="I995" s="13"/>
      <c r="J995" s="13"/>
      <c r="K995" s="13"/>
      <c r="L995" s="13"/>
      <c r="M995" s="13"/>
      <c r="N995" s="13">
        <v>0.5</v>
      </c>
      <c r="O995" s="13" t="s">
        <v>2119</v>
      </c>
      <c r="P995" s="13" t="s">
        <v>2409</v>
      </c>
    </row>
    <row r="996" spans="1:16" ht="33.75" customHeight="1">
      <c r="A996" s="6">
        <f t="shared" si="15"/>
        <v>991</v>
      </c>
      <c r="B996" s="13" t="s">
        <v>961</v>
      </c>
      <c r="C996" s="13" t="s">
        <v>962</v>
      </c>
      <c r="D996" s="20" t="s">
        <v>2635</v>
      </c>
      <c r="E996" s="13" t="s">
        <v>966</v>
      </c>
      <c r="F996" s="13">
        <v>110</v>
      </c>
      <c r="G996" s="13" t="s">
        <v>16</v>
      </c>
      <c r="H996" s="13" t="s">
        <v>969</v>
      </c>
      <c r="I996" s="13"/>
      <c r="J996" s="13"/>
      <c r="K996" s="13"/>
      <c r="L996" s="13"/>
      <c r="M996" s="13"/>
      <c r="N996" s="13">
        <v>2.6</v>
      </c>
      <c r="O996" s="13" t="s">
        <v>2119</v>
      </c>
      <c r="P996" s="13" t="s">
        <v>2409</v>
      </c>
    </row>
    <row r="997" spans="1:16" ht="32.25" customHeight="1">
      <c r="A997" s="6">
        <f t="shared" si="15"/>
        <v>992</v>
      </c>
      <c r="B997" s="13" t="s">
        <v>961</v>
      </c>
      <c r="C997" s="13" t="s">
        <v>962</v>
      </c>
      <c r="D997" s="20" t="s">
        <v>2636</v>
      </c>
      <c r="E997" s="13" t="s">
        <v>966</v>
      </c>
      <c r="F997" s="13">
        <v>110</v>
      </c>
      <c r="G997" s="13" t="s">
        <v>16</v>
      </c>
      <c r="H997" s="13" t="s">
        <v>441</v>
      </c>
      <c r="I997" s="13"/>
      <c r="J997" s="13"/>
      <c r="K997" s="13"/>
      <c r="L997" s="13"/>
      <c r="M997" s="13"/>
      <c r="N997" s="13">
        <v>1</v>
      </c>
      <c r="O997" s="13" t="s">
        <v>2119</v>
      </c>
      <c r="P997" s="13" t="s">
        <v>2409</v>
      </c>
    </row>
    <row r="998" spans="1:16" ht="38.25" customHeight="1">
      <c r="A998" s="6">
        <f t="shared" si="15"/>
        <v>993</v>
      </c>
      <c r="B998" s="13" t="s">
        <v>961</v>
      </c>
      <c r="C998" s="13" t="s">
        <v>962</v>
      </c>
      <c r="D998" s="20" t="s">
        <v>2637</v>
      </c>
      <c r="E998" s="13" t="s">
        <v>966</v>
      </c>
      <c r="F998" s="13">
        <v>110</v>
      </c>
      <c r="G998" s="13" t="s">
        <v>16</v>
      </c>
      <c r="H998" s="13" t="s">
        <v>441</v>
      </c>
      <c r="I998" s="13"/>
      <c r="J998" s="13"/>
      <c r="K998" s="13"/>
      <c r="L998" s="13"/>
      <c r="M998" s="13"/>
      <c r="N998" s="13">
        <v>1</v>
      </c>
      <c r="O998" s="13" t="s">
        <v>2119</v>
      </c>
      <c r="P998" s="13" t="s">
        <v>2409</v>
      </c>
    </row>
    <row r="999" spans="1:16" ht="33.75" customHeight="1">
      <c r="A999" s="6">
        <f t="shared" si="15"/>
        <v>994</v>
      </c>
      <c r="B999" s="13" t="s">
        <v>961</v>
      </c>
      <c r="C999" s="13" t="s">
        <v>962</v>
      </c>
      <c r="D999" s="20" t="s">
        <v>2638</v>
      </c>
      <c r="E999" s="13" t="s">
        <v>966</v>
      </c>
      <c r="F999" s="13">
        <v>110</v>
      </c>
      <c r="G999" s="13" t="s">
        <v>6</v>
      </c>
      <c r="H999" s="13"/>
      <c r="I999" s="13" t="s">
        <v>181</v>
      </c>
      <c r="J999" s="13"/>
      <c r="K999" s="13"/>
      <c r="L999" s="13"/>
      <c r="M999" s="13"/>
      <c r="N999" s="13">
        <v>250</v>
      </c>
      <c r="O999" s="13" t="s">
        <v>2119</v>
      </c>
      <c r="P999" s="13" t="s">
        <v>2409</v>
      </c>
    </row>
    <row r="1000" spans="1:16" ht="32.25" customHeight="1">
      <c r="A1000" s="6">
        <f t="shared" si="15"/>
        <v>995</v>
      </c>
      <c r="B1000" s="13" t="s">
        <v>961</v>
      </c>
      <c r="C1000" s="13" t="s">
        <v>962</v>
      </c>
      <c r="D1000" s="20" t="s">
        <v>2639</v>
      </c>
      <c r="E1000" s="6" t="s">
        <v>970</v>
      </c>
      <c r="F1000" s="13">
        <v>110</v>
      </c>
      <c r="G1000" s="13" t="s">
        <v>6</v>
      </c>
      <c r="H1000" s="13" t="s">
        <v>106</v>
      </c>
      <c r="I1000" s="13"/>
      <c r="J1000" s="13"/>
      <c r="K1000" s="13"/>
      <c r="L1000" s="13"/>
      <c r="M1000" s="13"/>
      <c r="N1000" s="13">
        <v>80</v>
      </c>
      <c r="O1000" s="13" t="s">
        <v>2121</v>
      </c>
      <c r="P1000" s="13" t="s">
        <v>2409</v>
      </c>
    </row>
    <row r="1001" spans="1:16" ht="33" customHeight="1">
      <c r="A1001" s="6">
        <f t="shared" si="15"/>
        <v>996</v>
      </c>
      <c r="B1001" s="13" t="s">
        <v>961</v>
      </c>
      <c r="C1001" s="13" t="s">
        <v>962</v>
      </c>
      <c r="D1001" s="20" t="s">
        <v>2640</v>
      </c>
      <c r="E1001" s="6" t="s">
        <v>970</v>
      </c>
      <c r="F1001" s="13">
        <v>110</v>
      </c>
      <c r="G1001" s="13" t="s">
        <v>16</v>
      </c>
      <c r="H1001" s="13" t="s">
        <v>971</v>
      </c>
      <c r="I1001" s="13"/>
      <c r="J1001" s="13"/>
      <c r="K1001" s="13"/>
      <c r="L1001" s="13"/>
      <c r="M1001" s="13"/>
      <c r="N1001" s="13">
        <v>0.13300000000000001</v>
      </c>
      <c r="O1001" s="13" t="s">
        <v>2121</v>
      </c>
      <c r="P1001" s="13" t="s">
        <v>2409</v>
      </c>
    </row>
    <row r="1002" spans="1:16" ht="38.25">
      <c r="A1002" s="6">
        <f t="shared" si="15"/>
        <v>997</v>
      </c>
      <c r="B1002" s="13" t="s">
        <v>961</v>
      </c>
      <c r="C1002" s="13" t="s">
        <v>962</v>
      </c>
      <c r="D1002" s="20" t="s">
        <v>3590</v>
      </c>
      <c r="E1002" s="13" t="s">
        <v>972</v>
      </c>
      <c r="F1002" s="13">
        <v>110</v>
      </c>
      <c r="G1002" s="13" t="s">
        <v>6</v>
      </c>
      <c r="H1002" s="13" t="s">
        <v>144</v>
      </c>
      <c r="I1002" s="13"/>
      <c r="J1002" s="13"/>
      <c r="K1002" s="13"/>
      <c r="L1002" s="13"/>
      <c r="M1002" s="13"/>
      <c r="N1002" s="13">
        <v>50</v>
      </c>
      <c r="O1002" s="13" t="s">
        <v>2122</v>
      </c>
      <c r="P1002" s="13" t="s">
        <v>2409</v>
      </c>
    </row>
    <row r="1003" spans="1:16" ht="76.5">
      <c r="A1003" s="6">
        <f t="shared" si="15"/>
        <v>998</v>
      </c>
      <c r="B1003" s="13" t="s">
        <v>961</v>
      </c>
      <c r="C1003" s="13" t="s">
        <v>962</v>
      </c>
      <c r="D1003" s="20" t="s">
        <v>973</v>
      </c>
      <c r="E1003" s="13" t="s">
        <v>974</v>
      </c>
      <c r="F1003" s="13">
        <v>110</v>
      </c>
      <c r="G1003" s="13" t="s">
        <v>16</v>
      </c>
      <c r="H1003" s="13" t="s">
        <v>975</v>
      </c>
      <c r="I1003" s="13"/>
      <c r="J1003" s="13"/>
      <c r="K1003" s="13"/>
      <c r="L1003" s="13"/>
      <c r="M1003" s="13"/>
      <c r="N1003" s="13">
        <v>0.05</v>
      </c>
      <c r="O1003" s="13" t="s">
        <v>97</v>
      </c>
      <c r="P1003" s="13" t="s">
        <v>2409</v>
      </c>
    </row>
    <row r="1004" spans="1:16" ht="51">
      <c r="A1004" s="6">
        <f t="shared" si="15"/>
        <v>999</v>
      </c>
      <c r="B1004" s="13" t="s">
        <v>961</v>
      </c>
      <c r="C1004" s="13" t="s">
        <v>962</v>
      </c>
      <c r="D1004" s="7" t="s">
        <v>2641</v>
      </c>
      <c r="E1004" s="13" t="s">
        <v>976</v>
      </c>
      <c r="F1004" s="13">
        <v>110</v>
      </c>
      <c r="G1004" s="13" t="s">
        <v>6</v>
      </c>
      <c r="H1004" s="13"/>
      <c r="I1004" s="13" t="s">
        <v>287</v>
      </c>
      <c r="J1004" s="13"/>
      <c r="K1004" s="13"/>
      <c r="L1004" s="13"/>
      <c r="M1004" s="13"/>
      <c r="N1004" s="13">
        <v>25</v>
      </c>
      <c r="O1004" s="13" t="s">
        <v>2123</v>
      </c>
      <c r="P1004" s="13" t="s">
        <v>2398</v>
      </c>
    </row>
    <row r="1005" spans="1:16" ht="51">
      <c r="A1005" s="6">
        <f t="shared" si="15"/>
        <v>1000</v>
      </c>
      <c r="B1005" s="13" t="s">
        <v>961</v>
      </c>
      <c r="C1005" s="13" t="s">
        <v>962</v>
      </c>
      <c r="D1005" s="7" t="s">
        <v>2642</v>
      </c>
      <c r="E1005" s="13" t="s">
        <v>976</v>
      </c>
      <c r="F1005" s="13">
        <v>110</v>
      </c>
      <c r="G1005" s="13" t="s">
        <v>6</v>
      </c>
      <c r="H1005" s="13"/>
      <c r="I1005" s="13"/>
      <c r="J1005" s="13" t="s">
        <v>287</v>
      </c>
      <c r="K1005" s="13"/>
      <c r="L1005" s="13"/>
      <c r="M1005" s="13"/>
      <c r="N1005" s="13">
        <v>25</v>
      </c>
      <c r="O1005" s="13" t="s">
        <v>2123</v>
      </c>
      <c r="P1005" s="13" t="s">
        <v>2398</v>
      </c>
    </row>
    <row r="1006" spans="1:16" ht="51">
      <c r="A1006" s="6">
        <f t="shared" si="15"/>
        <v>1001</v>
      </c>
      <c r="B1006" s="13" t="s">
        <v>961</v>
      </c>
      <c r="C1006" s="13" t="s">
        <v>962</v>
      </c>
      <c r="D1006" s="7" t="s">
        <v>2643</v>
      </c>
      <c r="E1006" s="13" t="s">
        <v>976</v>
      </c>
      <c r="F1006" s="13">
        <v>110</v>
      </c>
      <c r="G1006" s="13" t="s">
        <v>6</v>
      </c>
      <c r="H1006" s="13"/>
      <c r="I1006" s="13"/>
      <c r="J1006" s="13" t="s">
        <v>267</v>
      </c>
      <c r="K1006" s="13"/>
      <c r="L1006" s="13"/>
      <c r="M1006" s="13"/>
      <c r="N1006" s="13">
        <v>40</v>
      </c>
      <c r="O1006" s="13" t="s">
        <v>2123</v>
      </c>
      <c r="P1006" s="13" t="s">
        <v>2398</v>
      </c>
    </row>
    <row r="1007" spans="1:16" ht="51">
      <c r="A1007" s="6">
        <f t="shared" si="15"/>
        <v>1002</v>
      </c>
      <c r="B1007" s="13" t="s">
        <v>961</v>
      </c>
      <c r="C1007" s="13" t="s">
        <v>962</v>
      </c>
      <c r="D1007" s="7" t="s">
        <v>2644</v>
      </c>
      <c r="E1007" s="13" t="s">
        <v>976</v>
      </c>
      <c r="F1007" s="13">
        <v>110</v>
      </c>
      <c r="G1007" s="13" t="s">
        <v>6</v>
      </c>
      <c r="H1007" s="13"/>
      <c r="I1007" s="13"/>
      <c r="J1007" s="13" t="s">
        <v>267</v>
      </c>
      <c r="K1007" s="13"/>
      <c r="L1007" s="13"/>
      <c r="M1007" s="13"/>
      <c r="N1007" s="13">
        <v>40</v>
      </c>
      <c r="O1007" s="13" t="s">
        <v>2123</v>
      </c>
      <c r="P1007" s="13" t="s">
        <v>2398</v>
      </c>
    </row>
    <row r="1008" spans="1:16" ht="51">
      <c r="A1008" s="6">
        <f t="shared" si="15"/>
        <v>1003</v>
      </c>
      <c r="B1008" s="13" t="s">
        <v>961</v>
      </c>
      <c r="C1008" s="13" t="s">
        <v>962</v>
      </c>
      <c r="D1008" s="7" t="s">
        <v>2645</v>
      </c>
      <c r="E1008" s="13" t="s">
        <v>976</v>
      </c>
      <c r="F1008" s="13">
        <v>110</v>
      </c>
      <c r="G1008" s="13" t="s">
        <v>6</v>
      </c>
      <c r="H1008" s="13"/>
      <c r="I1008" s="13"/>
      <c r="J1008" s="13" t="s">
        <v>977</v>
      </c>
      <c r="K1008" s="13"/>
      <c r="L1008" s="13"/>
      <c r="M1008" s="13"/>
      <c r="N1008" s="13">
        <v>32</v>
      </c>
      <c r="O1008" s="13" t="s">
        <v>2123</v>
      </c>
      <c r="P1008" s="13" t="s">
        <v>2398</v>
      </c>
    </row>
    <row r="1009" spans="1:16" ht="25.5">
      <c r="A1009" s="6">
        <f t="shared" si="15"/>
        <v>1004</v>
      </c>
      <c r="B1009" s="13" t="s">
        <v>961</v>
      </c>
      <c r="C1009" s="13" t="s">
        <v>978</v>
      </c>
      <c r="D1009" s="7" t="s">
        <v>2646</v>
      </c>
      <c r="E1009" s="13" t="s">
        <v>979</v>
      </c>
      <c r="F1009" s="13">
        <v>110</v>
      </c>
      <c r="G1009" s="13" t="s">
        <v>6</v>
      </c>
      <c r="H1009" s="13" t="s">
        <v>106</v>
      </c>
      <c r="I1009" s="13"/>
      <c r="J1009" s="13"/>
      <c r="K1009" s="13"/>
      <c r="L1009" s="13"/>
      <c r="M1009" s="13"/>
      <c r="N1009" s="13">
        <v>80</v>
      </c>
      <c r="O1009" s="13" t="s">
        <v>2124</v>
      </c>
      <c r="P1009" s="13" t="s">
        <v>2409</v>
      </c>
    </row>
    <row r="1010" spans="1:16" ht="25.5">
      <c r="A1010" s="6">
        <f t="shared" si="15"/>
        <v>1005</v>
      </c>
      <c r="B1010" s="13" t="s">
        <v>961</v>
      </c>
      <c r="C1010" s="13" t="s">
        <v>978</v>
      </c>
      <c r="D1010" s="7" t="s">
        <v>2647</v>
      </c>
      <c r="E1010" s="13" t="s">
        <v>979</v>
      </c>
      <c r="F1010" s="13">
        <v>110</v>
      </c>
      <c r="G1010" s="13" t="s">
        <v>16</v>
      </c>
      <c r="H1010" s="13" t="s">
        <v>980</v>
      </c>
      <c r="I1010" s="13"/>
      <c r="J1010" s="13"/>
      <c r="K1010" s="13"/>
      <c r="L1010" s="13"/>
      <c r="M1010" s="13"/>
      <c r="N1010" s="13">
        <v>10.4</v>
      </c>
      <c r="O1010" s="13" t="s">
        <v>2124</v>
      </c>
      <c r="P1010" s="13" t="s">
        <v>2409</v>
      </c>
    </row>
    <row r="1011" spans="1:16" ht="38.25">
      <c r="A1011" s="6">
        <f t="shared" si="15"/>
        <v>1006</v>
      </c>
      <c r="B1011" s="13" t="s">
        <v>961</v>
      </c>
      <c r="C1011" s="13" t="s">
        <v>978</v>
      </c>
      <c r="D1011" s="7" t="s">
        <v>2648</v>
      </c>
      <c r="E1011" s="13" t="s">
        <v>981</v>
      </c>
      <c r="F1011" s="13">
        <v>110</v>
      </c>
      <c r="G1011" s="13" t="s">
        <v>16</v>
      </c>
      <c r="H1011" s="13"/>
      <c r="I1011" s="13" t="s">
        <v>209</v>
      </c>
      <c r="J1011" s="13"/>
      <c r="K1011" s="13"/>
      <c r="L1011" s="13"/>
      <c r="M1011" s="13"/>
      <c r="N1011" s="13">
        <v>19</v>
      </c>
      <c r="O1011" s="13" t="s">
        <v>97</v>
      </c>
      <c r="P1011" s="13" t="s">
        <v>2409</v>
      </c>
    </row>
    <row r="1012" spans="1:16" ht="25.5">
      <c r="A1012" s="6">
        <f t="shared" si="15"/>
        <v>1007</v>
      </c>
      <c r="B1012" s="13" t="s">
        <v>961</v>
      </c>
      <c r="C1012" s="13" t="s">
        <v>978</v>
      </c>
      <c r="D1012" s="7" t="s">
        <v>2649</v>
      </c>
      <c r="E1012" s="13" t="s">
        <v>78</v>
      </c>
      <c r="F1012" s="13">
        <v>110</v>
      </c>
      <c r="G1012" s="13" t="s">
        <v>6</v>
      </c>
      <c r="H1012" s="13"/>
      <c r="I1012" s="13" t="s">
        <v>106</v>
      </c>
      <c r="J1012" s="13"/>
      <c r="K1012" s="13"/>
      <c r="L1012" s="13"/>
      <c r="M1012" s="13"/>
      <c r="N1012" s="13">
        <v>80</v>
      </c>
      <c r="O1012" s="13" t="s">
        <v>97</v>
      </c>
      <c r="P1012" s="13" t="s">
        <v>2409</v>
      </c>
    </row>
    <row r="1013" spans="1:16" ht="51">
      <c r="A1013" s="6">
        <f t="shared" si="15"/>
        <v>1008</v>
      </c>
      <c r="B1013" s="13" t="s">
        <v>961</v>
      </c>
      <c r="C1013" s="13" t="s">
        <v>982</v>
      </c>
      <c r="D1013" s="20" t="s">
        <v>2650</v>
      </c>
      <c r="E1013" s="13" t="s">
        <v>983</v>
      </c>
      <c r="F1013" s="13">
        <v>110</v>
      </c>
      <c r="G1013" s="13" t="s">
        <v>2651</v>
      </c>
      <c r="H1013" s="13" t="s">
        <v>2652</v>
      </c>
      <c r="I1013" s="13"/>
      <c r="J1013" s="13"/>
      <c r="K1013" s="13"/>
      <c r="L1013" s="13"/>
      <c r="M1013" s="13"/>
      <c r="N1013" s="13" t="s">
        <v>2653</v>
      </c>
      <c r="O1013" s="13" t="s">
        <v>2125</v>
      </c>
      <c r="P1013" s="13" t="s">
        <v>2409</v>
      </c>
    </row>
    <row r="1014" spans="1:16" ht="25.5">
      <c r="A1014" s="6">
        <f t="shared" si="15"/>
        <v>1009</v>
      </c>
      <c r="B1014" s="13" t="s">
        <v>961</v>
      </c>
      <c r="C1014" s="13" t="s">
        <v>984</v>
      </c>
      <c r="D1014" s="20" t="s">
        <v>2654</v>
      </c>
      <c r="E1014" s="13" t="s">
        <v>985</v>
      </c>
      <c r="F1014" s="13">
        <v>110</v>
      </c>
      <c r="G1014" s="13" t="s">
        <v>2651</v>
      </c>
      <c r="H1014" s="13" t="s">
        <v>2655</v>
      </c>
      <c r="I1014" s="13"/>
      <c r="J1014" s="13"/>
      <c r="K1014" s="13"/>
      <c r="L1014" s="13"/>
      <c r="M1014" s="13"/>
      <c r="N1014" s="13" t="s">
        <v>2656</v>
      </c>
      <c r="O1014" s="13" t="s">
        <v>2123</v>
      </c>
      <c r="P1014" s="13" t="s">
        <v>2398</v>
      </c>
    </row>
    <row r="1015" spans="1:16" ht="25.5">
      <c r="A1015" s="6">
        <f t="shared" si="15"/>
        <v>1010</v>
      </c>
      <c r="B1015" s="13" t="s">
        <v>961</v>
      </c>
      <c r="C1015" s="13" t="s">
        <v>984</v>
      </c>
      <c r="D1015" s="20" t="s">
        <v>2657</v>
      </c>
      <c r="E1015" s="13" t="s">
        <v>985</v>
      </c>
      <c r="F1015" s="13">
        <v>110</v>
      </c>
      <c r="G1015" s="13" t="s">
        <v>16</v>
      </c>
      <c r="H1015" s="13" t="s">
        <v>986</v>
      </c>
      <c r="I1015" s="13"/>
      <c r="J1015" s="13"/>
      <c r="K1015" s="13"/>
      <c r="L1015" s="13"/>
      <c r="M1015" s="13"/>
      <c r="N1015" s="13">
        <v>4.0999999999999996</v>
      </c>
      <c r="O1015" s="4" t="s">
        <v>27</v>
      </c>
      <c r="P1015" s="13" t="s">
        <v>2398</v>
      </c>
    </row>
    <row r="1016" spans="1:16" ht="20.25" customHeight="1">
      <c r="A1016" s="6">
        <f t="shared" si="15"/>
        <v>1011</v>
      </c>
      <c r="B1016" s="13" t="s">
        <v>961</v>
      </c>
      <c r="C1016" s="13" t="s">
        <v>984</v>
      </c>
      <c r="D1016" s="20" t="s">
        <v>3535</v>
      </c>
      <c r="E1016" s="13" t="s">
        <v>987</v>
      </c>
      <c r="F1016" s="13">
        <v>110</v>
      </c>
      <c r="G1016" s="13" t="s">
        <v>6</v>
      </c>
      <c r="H1016" s="13" t="s">
        <v>988</v>
      </c>
      <c r="I1016" s="13"/>
      <c r="J1016" s="13"/>
      <c r="K1016" s="13"/>
      <c r="L1016" s="13"/>
      <c r="M1016" s="13"/>
      <c r="N1016" s="13">
        <v>80</v>
      </c>
      <c r="O1016" s="13" t="s">
        <v>2126</v>
      </c>
      <c r="P1016" s="13" t="s">
        <v>2398</v>
      </c>
    </row>
    <row r="1017" spans="1:16" ht="29.25" customHeight="1">
      <c r="A1017" s="6">
        <f t="shared" si="15"/>
        <v>1012</v>
      </c>
      <c r="B1017" s="13" t="s">
        <v>961</v>
      </c>
      <c r="C1017" s="13" t="s">
        <v>984</v>
      </c>
      <c r="D1017" s="20" t="s">
        <v>3536</v>
      </c>
      <c r="E1017" s="13" t="s">
        <v>987</v>
      </c>
      <c r="F1017" s="13">
        <v>110</v>
      </c>
      <c r="G1017" s="13" t="s">
        <v>16</v>
      </c>
      <c r="H1017" s="13" t="s">
        <v>989</v>
      </c>
      <c r="I1017" s="13"/>
      <c r="J1017" s="13"/>
      <c r="K1017" s="13"/>
      <c r="L1017" s="13"/>
      <c r="M1017" s="13"/>
      <c r="N1017" s="13">
        <v>4.5999999999999996</v>
      </c>
      <c r="O1017" s="13" t="s">
        <v>2126</v>
      </c>
      <c r="P1017" s="13" t="s">
        <v>2398</v>
      </c>
    </row>
    <row r="1018" spans="1:16" ht="25.5">
      <c r="A1018" s="6">
        <f t="shared" si="15"/>
        <v>1013</v>
      </c>
      <c r="B1018" s="13" t="s">
        <v>961</v>
      </c>
      <c r="C1018" s="13" t="s">
        <v>984</v>
      </c>
      <c r="D1018" s="20" t="s">
        <v>2658</v>
      </c>
      <c r="E1018" s="13" t="s">
        <v>990</v>
      </c>
      <c r="F1018" s="13">
        <v>110</v>
      </c>
      <c r="G1018" s="13" t="s">
        <v>2651</v>
      </c>
      <c r="H1018" s="13"/>
      <c r="I1018" s="13"/>
      <c r="J1018" s="13" t="s">
        <v>2659</v>
      </c>
      <c r="K1018" s="13"/>
      <c r="L1018" s="13"/>
      <c r="M1018" s="13"/>
      <c r="N1018" s="13" t="s">
        <v>2660</v>
      </c>
      <c r="O1018" s="13" t="s">
        <v>2127</v>
      </c>
      <c r="P1018" s="13" t="s">
        <v>2409</v>
      </c>
    </row>
    <row r="1019" spans="1:16" ht="38.25">
      <c r="A1019" s="6">
        <f t="shared" si="15"/>
        <v>1014</v>
      </c>
      <c r="B1019" s="13" t="s">
        <v>961</v>
      </c>
      <c r="C1019" s="13" t="s">
        <v>991</v>
      </c>
      <c r="D1019" s="20" t="s">
        <v>2661</v>
      </c>
      <c r="E1019" s="8" t="s">
        <v>992</v>
      </c>
      <c r="F1019" s="13">
        <v>220</v>
      </c>
      <c r="G1019" s="13" t="s">
        <v>16</v>
      </c>
      <c r="H1019" s="13" t="s">
        <v>2662</v>
      </c>
      <c r="I1019" s="13"/>
      <c r="J1019" s="13"/>
      <c r="K1019" s="13"/>
      <c r="L1019" s="13"/>
      <c r="M1019" s="13"/>
      <c r="N1019" s="13">
        <v>2.7</v>
      </c>
      <c r="O1019" s="13" t="s">
        <v>2128</v>
      </c>
      <c r="P1019" s="13" t="s">
        <v>2398</v>
      </c>
    </row>
    <row r="1020" spans="1:16" ht="38.25">
      <c r="A1020" s="6">
        <f t="shared" si="15"/>
        <v>1015</v>
      </c>
      <c r="B1020" s="13" t="s">
        <v>961</v>
      </c>
      <c r="C1020" s="13" t="s">
        <v>991</v>
      </c>
      <c r="D1020" s="20" t="s">
        <v>993</v>
      </c>
      <c r="E1020" s="8" t="s">
        <v>992</v>
      </c>
      <c r="F1020" s="13">
        <v>220</v>
      </c>
      <c r="G1020" s="13" t="s">
        <v>6</v>
      </c>
      <c r="H1020" s="13" t="s">
        <v>994</v>
      </c>
      <c r="I1020" s="13"/>
      <c r="J1020" s="13"/>
      <c r="K1020" s="13"/>
      <c r="L1020" s="13"/>
      <c r="M1020" s="13"/>
      <c r="N1020" s="13">
        <v>285</v>
      </c>
      <c r="O1020" s="13" t="s">
        <v>2128</v>
      </c>
      <c r="P1020" s="13" t="s">
        <v>2398</v>
      </c>
    </row>
    <row r="1021" spans="1:16" ht="63.75">
      <c r="A1021" s="6">
        <f t="shared" si="15"/>
        <v>1016</v>
      </c>
      <c r="B1021" s="13" t="s">
        <v>961</v>
      </c>
      <c r="C1021" s="13" t="s">
        <v>991</v>
      </c>
      <c r="D1021" s="20" t="s">
        <v>2663</v>
      </c>
      <c r="E1021" s="8" t="s">
        <v>995</v>
      </c>
      <c r="F1021" s="13">
        <v>110</v>
      </c>
      <c r="G1021" s="13" t="s">
        <v>6</v>
      </c>
      <c r="H1021" s="13" t="s">
        <v>996</v>
      </c>
      <c r="I1021" s="13"/>
      <c r="J1021" s="13"/>
      <c r="K1021" s="13"/>
      <c r="L1021" s="13"/>
      <c r="M1021" s="13"/>
      <c r="N1021" s="13">
        <v>126</v>
      </c>
      <c r="O1021" s="13" t="s">
        <v>2129</v>
      </c>
      <c r="P1021" s="13" t="s">
        <v>2409</v>
      </c>
    </row>
    <row r="1022" spans="1:16" ht="25.5">
      <c r="A1022" s="6">
        <f t="shared" si="15"/>
        <v>1017</v>
      </c>
      <c r="B1022" s="13" t="s">
        <v>961</v>
      </c>
      <c r="C1022" s="13" t="s">
        <v>991</v>
      </c>
      <c r="D1022" s="20" t="s">
        <v>2664</v>
      </c>
      <c r="E1022" s="8" t="s">
        <v>981</v>
      </c>
      <c r="F1022" s="13">
        <v>110</v>
      </c>
      <c r="G1022" s="13" t="s">
        <v>16</v>
      </c>
      <c r="H1022" s="13" t="s">
        <v>997</v>
      </c>
      <c r="I1022" s="13"/>
      <c r="J1022" s="13"/>
      <c r="K1022" s="13"/>
      <c r="L1022" s="13"/>
      <c r="M1022" s="13"/>
      <c r="N1022" s="13">
        <v>18</v>
      </c>
      <c r="O1022" s="13" t="s">
        <v>2129</v>
      </c>
      <c r="P1022" s="13" t="s">
        <v>2409</v>
      </c>
    </row>
    <row r="1023" spans="1:16" ht="25.5">
      <c r="A1023" s="6">
        <f t="shared" si="15"/>
        <v>1018</v>
      </c>
      <c r="B1023" s="13" t="s">
        <v>961</v>
      </c>
      <c r="C1023" s="13" t="s">
        <v>991</v>
      </c>
      <c r="D1023" s="20" t="s">
        <v>2665</v>
      </c>
      <c r="E1023" s="8" t="s">
        <v>981</v>
      </c>
      <c r="F1023" s="13">
        <v>110</v>
      </c>
      <c r="G1023" s="13" t="s">
        <v>6</v>
      </c>
      <c r="H1023" s="13" t="s">
        <v>7</v>
      </c>
      <c r="I1023" s="13"/>
      <c r="J1023" s="13"/>
      <c r="K1023" s="13"/>
      <c r="L1023" s="13"/>
      <c r="M1023" s="13"/>
      <c r="N1023" s="13">
        <v>126</v>
      </c>
      <c r="O1023" s="13" t="s">
        <v>2123</v>
      </c>
      <c r="P1023" s="13" t="s">
        <v>2398</v>
      </c>
    </row>
    <row r="1024" spans="1:16" ht="25.5">
      <c r="A1024" s="6">
        <f t="shared" si="15"/>
        <v>1019</v>
      </c>
      <c r="B1024" s="13" t="s">
        <v>961</v>
      </c>
      <c r="C1024" s="13" t="s">
        <v>991</v>
      </c>
      <c r="D1024" s="20" t="s">
        <v>2666</v>
      </c>
      <c r="E1024" s="8" t="s">
        <v>998</v>
      </c>
      <c r="F1024" s="13">
        <v>110</v>
      </c>
      <c r="G1024" s="13" t="s">
        <v>6</v>
      </c>
      <c r="H1024" s="13" t="s">
        <v>7</v>
      </c>
      <c r="I1024" s="13"/>
      <c r="J1024" s="13"/>
      <c r="K1024" s="13"/>
      <c r="L1024" s="13"/>
      <c r="M1024" s="13"/>
      <c r="N1024" s="13">
        <v>126</v>
      </c>
      <c r="O1024" s="13" t="s">
        <v>2130</v>
      </c>
      <c r="P1024" s="13" t="s">
        <v>2409</v>
      </c>
    </row>
    <row r="1025" spans="1:16" ht="25.5">
      <c r="A1025" s="6">
        <f t="shared" si="15"/>
        <v>1020</v>
      </c>
      <c r="B1025" s="13" t="s">
        <v>961</v>
      </c>
      <c r="C1025" s="13" t="s">
        <v>991</v>
      </c>
      <c r="D1025" s="20" t="s">
        <v>2667</v>
      </c>
      <c r="E1025" s="8" t="s">
        <v>998</v>
      </c>
      <c r="F1025" s="13">
        <v>110</v>
      </c>
      <c r="G1025" s="13" t="s">
        <v>6</v>
      </c>
      <c r="H1025" s="13" t="s">
        <v>7</v>
      </c>
      <c r="I1025" s="13"/>
      <c r="J1025" s="13"/>
      <c r="K1025" s="13"/>
      <c r="L1025" s="13"/>
      <c r="M1025" s="13"/>
      <c r="N1025" s="13">
        <v>126</v>
      </c>
      <c r="O1025" s="13" t="s">
        <v>2130</v>
      </c>
      <c r="P1025" s="13" t="s">
        <v>2409</v>
      </c>
    </row>
    <row r="1026" spans="1:16" ht="25.5">
      <c r="A1026" s="6">
        <f t="shared" si="15"/>
        <v>1021</v>
      </c>
      <c r="B1026" s="13" t="s">
        <v>961</v>
      </c>
      <c r="C1026" s="13" t="s">
        <v>991</v>
      </c>
      <c r="D1026" s="20" t="s">
        <v>2668</v>
      </c>
      <c r="E1026" s="8" t="s">
        <v>999</v>
      </c>
      <c r="F1026" s="13">
        <v>110</v>
      </c>
      <c r="G1026" s="13" t="s">
        <v>6</v>
      </c>
      <c r="H1026" s="13"/>
      <c r="I1026" s="13" t="s">
        <v>7</v>
      </c>
      <c r="J1026" s="13"/>
      <c r="K1026" s="13"/>
      <c r="L1026" s="13"/>
      <c r="M1026" s="13"/>
      <c r="N1026" s="13">
        <v>126</v>
      </c>
      <c r="O1026" s="13" t="s">
        <v>2131</v>
      </c>
      <c r="P1026" s="13" t="s">
        <v>2409</v>
      </c>
    </row>
    <row r="1027" spans="1:16" ht="25.5">
      <c r="A1027" s="6">
        <f t="shared" si="15"/>
        <v>1022</v>
      </c>
      <c r="B1027" s="13" t="s">
        <v>961</v>
      </c>
      <c r="C1027" s="13" t="s">
        <v>991</v>
      </c>
      <c r="D1027" s="20" t="s">
        <v>2669</v>
      </c>
      <c r="E1027" s="8" t="s">
        <v>999</v>
      </c>
      <c r="F1027" s="13">
        <v>110</v>
      </c>
      <c r="G1027" s="13" t="s">
        <v>16</v>
      </c>
      <c r="H1027" s="13"/>
      <c r="I1027" s="13" t="s">
        <v>170</v>
      </c>
      <c r="J1027" s="13"/>
      <c r="K1027" s="13"/>
      <c r="L1027" s="13"/>
      <c r="M1027" s="13"/>
      <c r="N1027" s="13">
        <v>20</v>
      </c>
      <c r="O1027" s="13" t="s">
        <v>2131</v>
      </c>
      <c r="P1027" s="13" t="s">
        <v>2409</v>
      </c>
    </row>
    <row r="1028" spans="1:16" ht="25.5">
      <c r="A1028" s="6">
        <f t="shared" si="15"/>
        <v>1023</v>
      </c>
      <c r="B1028" s="13" t="s">
        <v>961</v>
      </c>
      <c r="C1028" s="13" t="s">
        <v>991</v>
      </c>
      <c r="D1028" s="20" t="s">
        <v>2670</v>
      </c>
      <c r="E1028" s="8" t="s">
        <v>1000</v>
      </c>
      <c r="F1028" s="13">
        <v>110</v>
      </c>
      <c r="G1028" s="13" t="s">
        <v>6</v>
      </c>
      <c r="H1028" s="13" t="s">
        <v>1001</v>
      </c>
      <c r="I1028" s="13"/>
      <c r="J1028" s="13"/>
      <c r="K1028" s="13"/>
      <c r="L1028" s="13"/>
      <c r="M1028" s="13"/>
      <c r="N1028" s="13">
        <v>50</v>
      </c>
      <c r="O1028" s="13" t="s">
        <v>2132</v>
      </c>
      <c r="P1028" s="13" t="s">
        <v>2409</v>
      </c>
    </row>
    <row r="1029" spans="1:16" ht="25.5">
      <c r="A1029" s="6">
        <f t="shared" si="15"/>
        <v>1024</v>
      </c>
      <c r="B1029" s="13" t="s">
        <v>961</v>
      </c>
      <c r="C1029" s="13" t="s">
        <v>991</v>
      </c>
      <c r="D1029" s="20" t="s">
        <v>2671</v>
      </c>
      <c r="E1029" s="8" t="s">
        <v>1000</v>
      </c>
      <c r="F1029" s="13">
        <v>110</v>
      </c>
      <c r="G1029" s="13" t="s">
        <v>16</v>
      </c>
      <c r="H1029" s="13" t="s">
        <v>1002</v>
      </c>
      <c r="I1029" s="13"/>
      <c r="J1029" s="13"/>
      <c r="K1029" s="13"/>
      <c r="L1029" s="13"/>
      <c r="M1029" s="13"/>
      <c r="N1029" s="13">
        <v>156</v>
      </c>
      <c r="O1029" s="13" t="s">
        <v>2132</v>
      </c>
      <c r="P1029" s="13" t="s">
        <v>2409</v>
      </c>
    </row>
    <row r="1030" spans="1:16" ht="25.5">
      <c r="A1030" s="6">
        <f t="shared" si="15"/>
        <v>1025</v>
      </c>
      <c r="B1030" s="13" t="s">
        <v>961</v>
      </c>
      <c r="C1030" s="13" t="s">
        <v>1003</v>
      </c>
      <c r="D1030" s="7" t="s">
        <v>2133</v>
      </c>
      <c r="E1030" s="13" t="s">
        <v>102</v>
      </c>
      <c r="F1030" s="13">
        <v>220</v>
      </c>
      <c r="G1030" s="13" t="s">
        <v>6</v>
      </c>
      <c r="H1030" s="12">
        <v>6.3</v>
      </c>
      <c r="I1030" s="13"/>
      <c r="J1030" s="13"/>
      <c r="K1030" s="13"/>
      <c r="L1030" s="13"/>
      <c r="M1030" s="13"/>
      <c r="N1030" s="13">
        <v>6.3</v>
      </c>
      <c r="O1030" s="13" t="s">
        <v>2134</v>
      </c>
      <c r="P1030" s="13" t="s">
        <v>2409</v>
      </c>
    </row>
    <row r="1031" spans="1:16" ht="38.25">
      <c r="A1031" s="6">
        <f t="shared" si="15"/>
        <v>1026</v>
      </c>
      <c r="B1031" s="13" t="s">
        <v>961</v>
      </c>
      <c r="C1031" s="13" t="s">
        <v>1003</v>
      </c>
      <c r="D1031" s="7" t="s">
        <v>1004</v>
      </c>
      <c r="E1031" s="13" t="s">
        <v>102</v>
      </c>
      <c r="F1031" s="13">
        <v>220</v>
      </c>
      <c r="G1031" s="13" t="s">
        <v>16</v>
      </c>
      <c r="H1031" s="13" t="s">
        <v>2672</v>
      </c>
      <c r="I1031" s="13"/>
      <c r="J1031" s="13"/>
      <c r="K1031" s="13"/>
      <c r="L1031" s="13"/>
      <c r="M1031" s="13"/>
      <c r="N1031" s="13">
        <v>10.6</v>
      </c>
      <c r="O1031" s="13" t="s">
        <v>1005</v>
      </c>
      <c r="P1031" s="13" t="s">
        <v>2398</v>
      </c>
    </row>
    <row r="1032" spans="1:16" ht="25.5">
      <c r="A1032" s="6">
        <f t="shared" si="15"/>
        <v>1027</v>
      </c>
      <c r="B1032" s="13" t="s">
        <v>961</v>
      </c>
      <c r="C1032" s="13" t="s">
        <v>1003</v>
      </c>
      <c r="D1032" s="7" t="s">
        <v>2673</v>
      </c>
      <c r="E1032" s="13" t="s">
        <v>78</v>
      </c>
      <c r="F1032" s="13">
        <v>110</v>
      </c>
      <c r="G1032" s="13" t="s">
        <v>6</v>
      </c>
      <c r="H1032" s="13" t="s">
        <v>1015</v>
      </c>
      <c r="I1032" s="13"/>
      <c r="J1032" s="13"/>
      <c r="K1032" s="13"/>
      <c r="L1032" s="13"/>
      <c r="M1032" s="13"/>
      <c r="N1032" s="13">
        <v>80</v>
      </c>
      <c r="O1032" s="13" t="s">
        <v>97</v>
      </c>
      <c r="P1032" s="13" t="s">
        <v>2409</v>
      </c>
    </row>
    <row r="1033" spans="1:16" ht="63.75">
      <c r="A1033" s="6">
        <f t="shared" ref="A1033:A1096" si="16">A1032+1</f>
        <v>1028</v>
      </c>
      <c r="B1033" s="13" t="s">
        <v>961</v>
      </c>
      <c r="C1033" s="13" t="s">
        <v>1003</v>
      </c>
      <c r="D1033" s="7" t="s">
        <v>2674</v>
      </c>
      <c r="E1033" s="13" t="s">
        <v>1006</v>
      </c>
      <c r="F1033" s="13">
        <v>110</v>
      </c>
      <c r="G1033" s="13" t="s">
        <v>16</v>
      </c>
      <c r="H1033" s="13" t="s">
        <v>2675</v>
      </c>
      <c r="I1033" s="13"/>
      <c r="J1033" s="13"/>
      <c r="K1033" s="13"/>
      <c r="L1033" s="13"/>
      <c r="M1033" s="13"/>
      <c r="N1033" s="13">
        <v>15.994999999999999</v>
      </c>
      <c r="O1033" s="13" t="s">
        <v>97</v>
      </c>
      <c r="P1033" s="13" t="s">
        <v>2409</v>
      </c>
    </row>
    <row r="1034" spans="1:16" ht="25.5">
      <c r="A1034" s="6">
        <f t="shared" si="16"/>
        <v>1029</v>
      </c>
      <c r="B1034" s="13" t="s">
        <v>961</v>
      </c>
      <c r="C1034" s="13" t="s">
        <v>1003</v>
      </c>
      <c r="D1034" s="7" t="s">
        <v>2676</v>
      </c>
      <c r="E1034" s="13" t="s">
        <v>1007</v>
      </c>
      <c r="F1034" s="13">
        <v>110</v>
      </c>
      <c r="G1034" s="13" t="s">
        <v>6</v>
      </c>
      <c r="H1034" s="13" t="s">
        <v>1015</v>
      </c>
      <c r="I1034" s="13"/>
      <c r="J1034" s="13"/>
      <c r="K1034" s="13"/>
      <c r="L1034" s="13"/>
      <c r="M1034" s="13"/>
      <c r="N1034" s="13">
        <v>80</v>
      </c>
      <c r="O1034" s="13" t="s">
        <v>2135</v>
      </c>
      <c r="P1034" s="13" t="s">
        <v>2409</v>
      </c>
    </row>
    <row r="1035" spans="1:16" ht="25.5">
      <c r="A1035" s="6">
        <f t="shared" si="16"/>
        <v>1030</v>
      </c>
      <c r="B1035" s="13" t="s">
        <v>961</v>
      </c>
      <c r="C1035" s="13" t="s">
        <v>1003</v>
      </c>
      <c r="D1035" s="7" t="s">
        <v>2677</v>
      </c>
      <c r="E1035" s="13" t="s">
        <v>1007</v>
      </c>
      <c r="F1035" s="13">
        <v>110</v>
      </c>
      <c r="G1035" s="13" t="s">
        <v>16</v>
      </c>
      <c r="H1035" s="13" t="s">
        <v>2678</v>
      </c>
      <c r="I1035" s="13"/>
      <c r="J1035" s="13"/>
      <c r="K1035" s="13"/>
      <c r="L1035" s="13"/>
      <c r="M1035" s="13"/>
      <c r="N1035" s="13">
        <v>3.44</v>
      </c>
      <c r="O1035" s="13" t="s">
        <v>2135</v>
      </c>
      <c r="P1035" s="13" t="s">
        <v>2409</v>
      </c>
    </row>
    <row r="1036" spans="1:16" ht="25.5">
      <c r="A1036" s="6">
        <f t="shared" si="16"/>
        <v>1031</v>
      </c>
      <c r="B1036" s="13" t="s">
        <v>961</v>
      </c>
      <c r="C1036" s="13" t="s">
        <v>1003</v>
      </c>
      <c r="D1036" s="7" t="s">
        <v>2679</v>
      </c>
      <c r="E1036" s="13" t="s">
        <v>78</v>
      </c>
      <c r="F1036" s="13">
        <v>110</v>
      </c>
      <c r="G1036" s="13" t="s">
        <v>6</v>
      </c>
      <c r="H1036" s="13" t="s">
        <v>1015</v>
      </c>
      <c r="I1036" s="13"/>
      <c r="J1036" s="13"/>
      <c r="K1036" s="13"/>
      <c r="L1036" s="13"/>
      <c r="M1036" s="13"/>
      <c r="N1036" s="13">
        <v>80</v>
      </c>
      <c r="O1036" s="13" t="s">
        <v>97</v>
      </c>
      <c r="P1036" s="13" t="s">
        <v>2409</v>
      </c>
    </row>
    <row r="1037" spans="1:16" ht="25.5">
      <c r="A1037" s="6">
        <f t="shared" si="16"/>
        <v>1032</v>
      </c>
      <c r="B1037" s="13" t="s">
        <v>961</v>
      </c>
      <c r="C1037" s="13" t="s">
        <v>1003</v>
      </c>
      <c r="D1037" s="7" t="s">
        <v>2680</v>
      </c>
      <c r="E1037" s="13" t="s">
        <v>1008</v>
      </c>
      <c r="F1037" s="13">
        <v>110</v>
      </c>
      <c r="G1037" s="13" t="s">
        <v>6</v>
      </c>
      <c r="H1037" s="13"/>
      <c r="I1037" s="13" t="s">
        <v>7</v>
      </c>
      <c r="J1037" s="13"/>
      <c r="K1037" s="13"/>
      <c r="L1037" s="13"/>
      <c r="M1037" s="13"/>
      <c r="N1037" s="13">
        <v>126</v>
      </c>
      <c r="O1037" s="13" t="s">
        <v>2136</v>
      </c>
      <c r="P1037" s="13" t="s">
        <v>2409</v>
      </c>
    </row>
    <row r="1038" spans="1:16" ht="63.75">
      <c r="A1038" s="6">
        <f t="shared" si="16"/>
        <v>1033</v>
      </c>
      <c r="B1038" s="13" t="s">
        <v>961</v>
      </c>
      <c r="C1038" s="13" t="s">
        <v>1003</v>
      </c>
      <c r="D1038" s="7" t="s">
        <v>2681</v>
      </c>
      <c r="E1038" s="13" t="s">
        <v>1006</v>
      </c>
      <c r="F1038" s="13">
        <v>110</v>
      </c>
      <c r="G1038" s="13" t="s">
        <v>16</v>
      </c>
      <c r="H1038" s="13" t="s">
        <v>1009</v>
      </c>
      <c r="I1038" s="13"/>
      <c r="J1038" s="13"/>
      <c r="K1038" s="13"/>
      <c r="L1038" s="13"/>
      <c r="M1038" s="13"/>
      <c r="N1038" s="13">
        <v>18</v>
      </c>
      <c r="O1038" s="13" t="s">
        <v>2137</v>
      </c>
      <c r="P1038" s="13" t="s">
        <v>2409</v>
      </c>
    </row>
    <row r="1039" spans="1:16" ht="63.75">
      <c r="A1039" s="6">
        <f t="shared" si="16"/>
        <v>1034</v>
      </c>
      <c r="B1039" s="13" t="s">
        <v>961</v>
      </c>
      <c r="C1039" s="13" t="s">
        <v>1003</v>
      </c>
      <c r="D1039" s="7" t="s">
        <v>2682</v>
      </c>
      <c r="E1039" s="13" t="s">
        <v>1010</v>
      </c>
      <c r="F1039" s="13">
        <v>110</v>
      </c>
      <c r="G1039" s="13" t="s">
        <v>16</v>
      </c>
      <c r="H1039" s="13"/>
      <c r="I1039" s="13"/>
      <c r="J1039" s="13"/>
      <c r="K1039" s="13"/>
      <c r="L1039" s="13"/>
      <c r="M1039" s="13" t="s">
        <v>1011</v>
      </c>
      <c r="N1039" s="13">
        <v>5.5E-2</v>
      </c>
      <c r="O1039" s="13" t="s">
        <v>1012</v>
      </c>
      <c r="P1039" s="13" t="s">
        <v>2398</v>
      </c>
    </row>
    <row r="1040" spans="1:16" ht="63.75">
      <c r="A1040" s="6">
        <f t="shared" si="16"/>
        <v>1035</v>
      </c>
      <c r="B1040" s="13" t="s">
        <v>961</v>
      </c>
      <c r="C1040" s="13" t="s">
        <v>1003</v>
      </c>
      <c r="D1040" s="7" t="s">
        <v>2683</v>
      </c>
      <c r="E1040" s="13" t="s">
        <v>1010</v>
      </c>
      <c r="F1040" s="13">
        <v>110</v>
      </c>
      <c r="G1040" s="13" t="s">
        <v>16</v>
      </c>
      <c r="H1040" s="13" t="s">
        <v>2684</v>
      </c>
      <c r="I1040" s="13"/>
      <c r="J1040" s="13"/>
      <c r="K1040" s="13"/>
      <c r="L1040" s="13"/>
      <c r="M1040" s="13"/>
      <c r="N1040" s="13">
        <v>1.891</v>
      </c>
      <c r="O1040" s="13" t="s">
        <v>2138</v>
      </c>
      <c r="P1040" s="13" t="s">
        <v>2398</v>
      </c>
    </row>
    <row r="1041" spans="1:16" ht="63.75">
      <c r="A1041" s="6">
        <f t="shared" si="16"/>
        <v>1036</v>
      </c>
      <c r="B1041" s="13" t="s">
        <v>961</v>
      </c>
      <c r="C1041" s="13" t="s">
        <v>1003</v>
      </c>
      <c r="D1041" s="7" t="s">
        <v>2685</v>
      </c>
      <c r="E1041" s="13" t="s">
        <v>1010</v>
      </c>
      <c r="F1041" s="13">
        <v>110</v>
      </c>
      <c r="G1041" s="13" t="s">
        <v>6</v>
      </c>
      <c r="H1041" s="13"/>
      <c r="I1041" s="13"/>
      <c r="J1041" s="13"/>
      <c r="K1041" s="13"/>
      <c r="L1041" s="13" t="s">
        <v>1001</v>
      </c>
      <c r="M1041" s="13"/>
      <c r="N1041" s="13">
        <v>50</v>
      </c>
      <c r="O1041" s="13" t="s">
        <v>27</v>
      </c>
      <c r="P1041" s="13" t="s">
        <v>2398</v>
      </c>
    </row>
    <row r="1042" spans="1:16" ht="63.75">
      <c r="A1042" s="6">
        <f t="shared" si="16"/>
        <v>1037</v>
      </c>
      <c r="B1042" s="13" t="s">
        <v>961</v>
      </c>
      <c r="C1042" s="13" t="s">
        <v>1003</v>
      </c>
      <c r="D1042" s="7" t="s">
        <v>2686</v>
      </c>
      <c r="E1042" s="13" t="s">
        <v>1010</v>
      </c>
      <c r="F1042" s="13">
        <v>110</v>
      </c>
      <c r="G1042" s="13" t="s">
        <v>6</v>
      </c>
      <c r="H1042" s="13"/>
      <c r="I1042" s="13"/>
      <c r="J1042" s="13"/>
      <c r="K1042" s="13"/>
      <c r="L1042" s="13"/>
      <c r="M1042" s="13" t="s">
        <v>284</v>
      </c>
      <c r="N1042" s="13">
        <v>10</v>
      </c>
      <c r="O1042" s="13" t="s">
        <v>2123</v>
      </c>
      <c r="P1042" s="13" t="s">
        <v>2398</v>
      </c>
    </row>
    <row r="1043" spans="1:16" ht="63.75">
      <c r="A1043" s="6">
        <f t="shared" si="16"/>
        <v>1038</v>
      </c>
      <c r="B1043" s="13" t="s">
        <v>961</v>
      </c>
      <c r="C1043" s="13" t="s">
        <v>1003</v>
      </c>
      <c r="D1043" s="7" t="s">
        <v>3537</v>
      </c>
      <c r="E1043" s="13" t="s">
        <v>1010</v>
      </c>
      <c r="F1043" s="13">
        <v>110</v>
      </c>
      <c r="G1043" s="13" t="s">
        <v>5</v>
      </c>
      <c r="H1043" s="13" t="s">
        <v>5</v>
      </c>
      <c r="I1043" s="13"/>
      <c r="J1043" s="13"/>
      <c r="K1043" s="13"/>
      <c r="L1043" s="13"/>
      <c r="M1043" s="13"/>
      <c r="N1043" s="13" t="s">
        <v>5</v>
      </c>
      <c r="O1043" s="13" t="s">
        <v>1835</v>
      </c>
      <c r="P1043" s="13" t="s">
        <v>2398</v>
      </c>
    </row>
    <row r="1044" spans="1:16" ht="51">
      <c r="A1044" s="6">
        <f t="shared" si="16"/>
        <v>1039</v>
      </c>
      <c r="B1044" s="13" t="s">
        <v>961</v>
      </c>
      <c r="C1044" s="13" t="s">
        <v>1013</v>
      </c>
      <c r="D1044" s="7" t="s">
        <v>2687</v>
      </c>
      <c r="E1044" s="13" t="s">
        <v>1014</v>
      </c>
      <c r="F1044" s="13">
        <v>110</v>
      </c>
      <c r="G1044" s="13" t="s">
        <v>6</v>
      </c>
      <c r="H1044" s="13" t="s">
        <v>1015</v>
      </c>
      <c r="I1044" s="13"/>
      <c r="J1044" s="13"/>
      <c r="K1044" s="13"/>
      <c r="L1044" s="13"/>
      <c r="M1044" s="13"/>
      <c r="N1044" s="13">
        <v>80</v>
      </c>
      <c r="O1044" s="13" t="s">
        <v>2139</v>
      </c>
      <c r="P1044" s="13" t="s">
        <v>2409</v>
      </c>
    </row>
    <row r="1045" spans="1:16" ht="27.75" customHeight="1">
      <c r="A1045" s="6">
        <f t="shared" si="16"/>
        <v>1040</v>
      </c>
      <c r="B1045" s="13" t="s">
        <v>961</v>
      </c>
      <c r="C1045" s="13" t="s">
        <v>1013</v>
      </c>
      <c r="D1045" s="7" t="s">
        <v>2688</v>
      </c>
      <c r="E1045" s="13" t="s">
        <v>1016</v>
      </c>
      <c r="F1045" s="13">
        <v>110</v>
      </c>
      <c r="G1045" s="13" t="s">
        <v>16</v>
      </c>
      <c r="H1045" s="13" t="s">
        <v>1017</v>
      </c>
      <c r="I1045" s="13"/>
      <c r="J1045" s="13"/>
      <c r="K1045" s="13"/>
      <c r="L1045" s="13"/>
      <c r="M1045" s="13"/>
      <c r="N1045" s="13">
        <v>3.4</v>
      </c>
      <c r="O1045" s="13" t="s">
        <v>2139</v>
      </c>
      <c r="P1045" s="13" t="s">
        <v>2409</v>
      </c>
    </row>
    <row r="1046" spans="1:16" ht="28.5" customHeight="1">
      <c r="A1046" s="6">
        <f t="shared" si="16"/>
        <v>1041</v>
      </c>
      <c r="B1046" s="13" t="s">
        <v>961</v>
      </c>
      <c r="C1046" s="13" t="s">
        <v>1013</v>
      </c>
      <c r="D1046" s="7" t="s">
        <v>2689</v>
      </c>
      <c r="E1046" s="13" t="s">
        <v>1016</v>
      </c>
      <c r="F1046" s="13">
        <v>110</v>
      </c>
      <c r="G1046" s="13" t="s">
        <v>16</v>
      </c>
      <c r="H1046" s="13" t="s">
        <v>1018</v>
      </c>
      <c r="I1046" s="13"/>
      <c r="J1046" s="13"/>
      <c r="K1046" s="13"/>
      <c r="L1046" s="13"/>
      <c r="M1046" s="13"/>
      <c r="N1046" s="13">
        <v>4.3</v>
      </c>
      <c r="O1046" s="13" t="s">
        <v>2139</v>
      </c>
      <c r="P1046" s="13" t="s">
        <v>2409</v>
      </c>
    </row>
    <row r="1047" spans="1:16" ht="25.5">
      <c r="A1047" s="6">
        <f t="shared" si="16"/>
        <v>1042</v>
      </c>
      <c r="B1047" s="13" t="s">
        <v>961</v>
      </c>
      <c r="C1047" s="13" t="s">
        <v>1013</v>
      </c>
      <c r="D1047" s="7" t="s">
        <v>2690</v>
      </c>
      <c r="E1047" s="13" t="s">
        <v>1019</v>
      </c>
      <c r="F1047" s="13">
        <v>110</v>
      </c>
      <c r="G1047" s="13" t="s">
        <v>6</v>
      </c>
      <c r="H1047" s="13" t="s">
        <v>1020</v>
      </c>
      <c r="I1047" s="13"/>
      <c r="J1047" s="13"/>
      <c r="K1047" s="13"/>
      <c r="L1047" s="13"/>
      <c r="M1047" s="13"/>
      <c r="N1047" s="13">
        <v>32</v>
      </c>
      <c r="O1047" s="13" t="s">
        <v>2140</v>
      </c>
      <c r="P1047" s="13" t="s">
        <v>2409</v>
      </c>
    </row>
    <row r="1048" spans="1:16" ht="25.5">
      <c r="A1048" s="6">
        <f t="shared" si="16"/>
        <v>1043</v>
      </c>
      <c r="B1048" s="13" t="s">
        <v>961</v>
      </c>
      <c r="C1048" s="13" t="s">
        <v>1013</v>
      </c>
      <c r="D1048" s="7" t="s">
        <v>2691</v>
      </c>
      <c r="E1048" s="13" t="s">
        <v>1016</v>
      </c>
      <c r="F1048" s="13">
        <v>110</v>
      </c>
      <c r="G1048" s="13" t="s">
        <v>16</v>
      </c>
      <c r="H1048" s="13" t="s">
        <v>373</v>
      </c>
      <c r="I1048" s="13"/>
      <c r="J1048" s="13"/>
      <c r="K1048" s="13"/>
      <c r="L1048" s="13"/>
      <c r="M1048" s="13"/>
      <c r="N1048" s="13">
        <v>1.5</v>
      </c>
      <c r="O1048" s="13" t="s">
        <v>2140</v>
      </c>
      <c r="P1048" s="13" t="s">
        <v>2409</v>
      </c>
    </row>
    <row r="1049" spans="1:16" ht="25.5">
      <c r="A1049" s="6">
        <f t="shared" si="16"/>
        <v>1044</v>
      </c>
      <c r="B1049" s="13" t="s">
        <v>961</v>
      </c>
      <c r="C1049" s="13" t="s">
        <v>1013</v>
      </c>
      <c r="D1049" s="7" t="s">
        <v>2692</v>
      </c>
      <c r="E1049" s="13" t="s">
        <v>1016</v>
      </c>
      <c r="F1049" s="13">
        <v>110</v>
      </c>
      <c r="G1049" s="13" t="s">
        <v>6</v>
      </c>
      <c r="H1049" s="13"/>
      <c r="I1049" s="13"/>
      <c r="J1049" s="13"/>
      <c r="K1049" s="13" t="s">
        <v>1015</v>
      </c>
      <c r="L1049" s="13"/>
      <c r="M1049" s="13"/>
      <c r="N1049" s="13">
        <v>80</v>
      </c>
      <c r="O1049" s="13" t="s">
        <v>2141</v>
      </c>
      <c r="P1049" s="13" t="s">
        <v>2409</v>
      </c>
    </row>
    <row r="1050" spans="1:16" ht="38.25">
      <c r="A1050" s="6">
        <f t="shared" si="16"/>
        <v>1045</v>
      </c>
      <c r="B1050" s="13" t="s">
        <v>961</v>
      </c>
      <c r="C1050" s="13" t="s">
        <v>1021</v>
      </c>
      <c r="D1050" s="20" t="s">
        <v>2693</v>
      </c>
      <c r="E1050" s="13" t="s">
        <v>1022</v>
      </c>
      <c r="F1050" s="13">
        <v>110</v>
      </c>
      <c r="G1050" s="13" t="s">
        <v>6</v>
      </c>
      <c r="H1050" s="13" t="s">
        <v>109</v>
      </c>
      <c r="I1050" s="13"/>
      <c r="J1050" s="13"/>
      <c r="K1050" s="13"/>
      <c r="L1050" s="13"/>
      <c r="M1050" s="13"/>
      <c r="N1050" s="13">
        <v>32</v>
      </c>
      <c r="O1050" s="13" t="s">
        <v>2142</v>
      </c>
      <c r="P1050" s="13" t="s">
        <v>2409</v>
      </c>
    </row>
    <row r="1051" spans="1:16" ht="25.5">
      <c r="A1051" s="6">
        <f t="shared" si="16"/>
        <v>1046</v>
      </c>
      <c r="B1051" s="13" t="s">
        <v>1023</v>
      </c>
      <c r="C1051" s="13" t="s">
        <v>1024</v>
      </c>
      <c r="D1051" s="7" t="s">
        <v>1025</v>
      </c>
      <c r="E1051" s="13" t="s">
        <v>102</v>
      </c>
      <c r="F1051" s="13">
        <v>110</v>
      </c>
      <c r="G1051" s="13" t="s">
        <v>5</v>
      </c>
      <c r="H1051" s="13" t="s">
        <v>5</v>
      </c>
      <c r="I1051" s="13"/>
      <c r="J1051" s="13"/>
      <c r="K1051" s="13"/>
      <c r="L1051" s="13"/>
      <c r="M1051" s="13"/>
      <c r="N1051" s="13" t="s">
        <v>5</v>
      </c>
      <c r="O1051" s="13" t="s">
        <v>2317</v>
      </c>
      <c r="P1051" s="13" t="s">
        <v>2409</v>
      </c>
    </row>
    <row r="1052" spans="1:16" ht="25.5">
      <c r="A1052" s="6">
        <f t="shared" si="16"/>
        <v>1047</v>
      </c>
      <c r="B1052" s="13" t="s">
        <v>1023</v>
      </c>
      <c r="C1052" s="13" t="s">
        <v>1024</v>
      </c>
      <c r="D1052" s="7" t="s">
        <v>1026</v>
      </c>
      <c r="E1052" s="13" t="s">
        <v>102</v>
      </c>
      <c r="F1052" s="13">
        <v>220</v>
      </c>
      <c r="G1052" s="13" t="s">
        <v>5</v>
      </c>
      <c r="H1052" s="13"/>
      <c r="I1052" s="13"/>
      <c r="J1052" s="13" t="s">
        <v>5</v>
      </c>
      <c r="K1052" s="13"/>
      <c r="L1052" s="13"/>
      <c r="M1052" s="13"/>
      <c r="N1052" s="13" t="s">
        <v>5</v>
      </c>
      <c r="O1052" s="13" t="s">
        <v>2318</v>
      </c>
      <c r="P1052" s="13" t="s">
        <v>2409</v>
      </c>
    </row>
    <row r="1053" spans="1:16" ht="25.5">
      <c r="A1053" s="6">
        <f t="shared" si="16"/>
        <v>1048</v>
      </c>
      <c r="B1053" s="13" t="s">
        <v>1023</v>
      </c>
      <c r="C1053" s="13" t="s">
        <v>1024</v>
      </c>
      <c r="D1053" s="7" t="s">
        <v>2694</v>
      </c>
      <c r="E1053" s="13" t="s">
        <v>102</v>
      </c>
      <c r="F1053" s="13">
        <v>220</v>
      </c>
      <c r="G1053" s="13" t="s">
        <v>6</v>
      </c>
      <c r="H1053" s="13" t="s">
        <v>1027</v>
      </c>
      <c r="I1053" s="13"/>
      <c r="J1053" s="13"/>
      <c r="K1053" s="13"/>
      <c r="L1053" s="13"/>
      <c r="M1053" s="13"/>
      <c r="N1053" s="13">
        <v>125</v>
      </c>
      <c r="O1053" s="13" t="s">
        <v>2318</v>
      </c>
      <c r="P1053" s="13" t="s">
        <v>2409</v>
      </c>
    </row>
    <row r="1054" spans="1:16" ht="25.5">
      <c r="A1054" s="6">
        <f t="shared" si="16"/>
        <v>1049</v>
      </c>
      <c r="B1054" s="13" t="s">
        <v>1023</v>
      </c>
      <c r="C1054" s="13" t="s">
        <v>1024</v>
      </c>
      <c r="D1054" s="7" t="s">
        <v>1028</v>
      </c>
      <c r="E1054" s="13" t="s">
        <v>102</v>
      </c>
      <c r="F1054" s="13">
        <v>110</v>
      </c>
      <c r="G1054" s="13" t="s">
        <v>5</v>
      </c>
      <c r="H1054" s="13" t="s">
        <v>5</v>
      </c>
      <c r="I1054" s="13"/>
      <c r="J1054" s="13"/>
      <c r="K1054" s="13"/>
      <c r="L1054" s="13"/>
      <c r="M1054" s="13"/>
      <c r="N1054" s="13" t="s">
        <v>5</v>
      </c>
      <c r="O1054" s="13" t="s">
        <v>2318</v>
      </c>
      <c r="P1054" s="13" t="s">
        <v>2409</v>
      </c>
    </row>
    <row r="1055" spans="1:16" ht="25.5">
      <c r="A1055" s="6">
        <f t="shared" si="16"/>
        <v>1050</v>
      </c>
      <c r="B1055" s="13" t="s">
        <v>1023</v>
      </c>
      <c r="C1055" s="13" t="s">
        <v>1024</v>
      </c>
      <c r="D1055" s="7" t="s">
        <v>1029</v>
      </c>
      <c r="E1055" s="13" t="s">
        <v>102</v>
      </c>
      <c r="F1055" s="13">
        <v>110</v>
      </c>
      <c r="G1055" s="13" t="s">
        <v>5</v>
      </c>
      <c r="H1055" s="13" t="s">
        <v>5</v>
      </c>
      <c r="I1055" s="13"/>
      <c r="J1055" s="13"/>
      <c r="K1055" s="13"/>
      <c r="L1055" s="13"/>
      <c r="M1055" s="13"/>
      <c r="N1055" s="13" t="s">
        <v>5</v>
      </c>
      <c r="O1055" s="13" t="s">
        <v>2318</v>
      </c>
      <c r="P1055" s="13" t="s">
        <v>2409</v>
      </c>
    </row>
    <row r="1056" spans="1:16" ht="25.5">
      <c r="A1056" s="6">
        <f t="shared" si="16"/>
        <v>1051</v>
      </c>
      <c r="B1056" s="13" t="s">
        <v>1023</v>
      </c>
      <c r="C1056" s="13" t="s">
        <v>1024</v>
      </c>
      <c r="D1056" s="7" t="s">
        <v>2695</v>
      </c>
      <c r="E1056" s="13" t="s">
        <v>1030</v>
      </c>
      <c r="F1056" s="13">
        <v>110</v>
      </c>
      <c r="G1056" s="13" t="s">
        <v>2651</v>
      </c>
      <c r="H1056" s="13" t="s">
        <v>3573</v>
      </c>
      <c r="I1056" s="13"/>
      <c r="J1056" s="13"/>
      <c r="K1056" s="13"/>
      <c r="L1056" s="13"/>
      <c r="M1056" s="13"/>
      <c r="N1056" s="13" t="s">
        <v>2696</v>
      </c>
      <c r="O1056" s="13" t="s">
        <v>2319</v>
      </c>
      <c r="P1056" s="13" t="s">
        <v>2409</v>
      </c>
    </row>
    <row r="1057" spans="1:16" ht="25.5">
      <c r="A1057" s="6">
        <f t="shared" si="16"/>
        <v>1052</v>
      </c>
      <c r="B1057" s="13" t="s">
        <v>1023</v>
      </c>
      <c r="C1057" s="13" t="s">
        <v>1024</v>
      </c>
      <c r="D1057" s="7" t="s">
        <v>2697</v>
      </c>
      <c r="E1057" s="13" t="s">
        <v>1030</v>
      </c>
      <c r="F1057" s="13">
        <v>220</v>
      </c>
      <c r="G1057" s="13" t="s">
        <v>6</v>
      </c>
      <c r="H1057" s="13"/>
      <c r="I1057" s="13"/>
      <c r="J1057" s="13" t="s">
        <v>181</v>
      </c>
      <c r="K1057" s="13"/>
      <c r="L1057" s="13"/>
      <c r="M1057" s="13"/>
      <c r="N1057" s="13">
        <v>250</v>
      </c>
      <c r="O1057" s="13" t="s">
        <v>2320</v>
      </c>
      <c r="P1057" s="13" t="s">
        <v>2409</v>
      </c>
    </row>
    <row r="1058" spans="1:16" ht="25.5">
      <c r="A1058" s="6">
        <f t="shared" si="16"/>
        <v>1053</v>
      </c>
      <c r="B1058" s="13" t="s">
        <v>1023</v>
      </c>
      <c r="C1058" s="13" t="s">
        <v>1024</v>
      </c>
      <c r="D1058" s="7" t="s">
        <v>1031</v>
      </c>
      <c r="E1058" s="13" t="s">
        <v>1030</v>
      </c>
      <c r="F1058" s="13">
        <v>110</v>
      </c>
      <c r="G1058" s="13" t="s">
        <v>6</v>
      </c>
      <c r="H1058" s="13"/>
      <c r="I1058" s="13"/>
      <c r="J1058" s="13" t="s">
        <v>1032</v>
      </c>
      <c r="K1058" s="13"/>
      <c r="L1058" s="13"/>
      <c r="M1058" s="13"/>
      <c r="N1058" s="13">
        <v>0.4</v>
      </c>
      <c r="O1058" s="13" t="s">
        <v>2320</v>
      </c>
      <c r="P1058" s="13" t="s">
        <v>2409</v>
      </c>
    </row>
    <row r="1059" spans="1:16" ht="51">
      <c r="A1059" s="6">
        <f t="shared" si="16"/>
        <v>1054</v>
      </c>
      <c r="B1059" s="13" t="s">
        <v>1023</v>
      </c>
      <c r="C1059" s="13" t="s">
        <v>1024</v>
      </c>
      <c r="D1059" s="7" t="s">
        <v>1033</v>
      </c>
      <c r="E1059" s="13" t="s">
        <v>1030</v>
      </c>
      <c r="F1059" s="13">
        <v>110</v>
      </c>
      <c r="G1059" s="13" t="s">
        <v>16</v>
      </c>
      <c r="H1059" s="13"/>
      <c r="I1059" s="13"/>
      <c r="J1059" s="13" t="s">
        <v>1034</v>
      </c>
      <c r="K1059" s="13"/>
      <c r="L1059" s="13"/>
      <c r="M1059" s="13"/>
      <c r="N1059" s="13">
        <v>18</v>
      </c>
      <c r="O1059" s="13" t="s">
        <v>2320</v>
      </c>
      <c r="P1059" s="13" t="s">
        <v>2409</v>
      </c>
    </row>
    <row r="1060" spans="1:16" ht="25.5">
      <c r="A1060" s="6">
        <f t="shared" si="16"/>
        <v>1055</v>
      </c>
      <c r="B1060" s="13" t="s">
        <v>1023</v>
      </c>
      <c r="C1060" s="13" t="s">
        <v>1024</v>
      </c>
      <c r="D1060" s="7" t="s">
        <v>1035</v>
      </c>
      <c r="E1060" s="13" t="s">
        <v>1030</v>
      </c>
      <c r="F1060" s="13">
        <v>110</v>
      </c>
      <c r="G1060" s="13" t="s">
        <v>16</v>
      </c>
      <c r="H1060" s="13"/>
      <c r="I1060" s="13"/>
      <c r="J1060" s="13" t="s">
        <v>1036</v>
      </c>
      <c r="K1060" s="13"/>
      <c r="L1060" s="13"/>
      <c r="M1060" s="13"/>
      <c r="N1060" s="13">
        <v>12.282</v>
      </c>
      <c r="O1060" s="13" t="s">
        <v>2320</v>
      </c>
      <c r="P1060" s="13" t="s">
        <v>2409</v>
      </c>
    </row>
    <row r="1061" spans="1:16" ht="25.5">
      <c r="A1061" s="6">
        <f t="shared" si="16"/>
        <v>1056</v>
      </c>
      <c r="B1061" s="13" t="s">
        <v>1023</v>
      </c>
      <c r="C1061" s="13" t="s">
        <v>1024</v>
      </c>
      <c r="D1061" s="7" t="s">
        <v>2698</v>
      </c>
      <c r="E1061" s="13" t="s">
        <v>1030</v>
      </c>
      <c r="F1061" s="13">
        <v>110</v>
      </c>
      <c r="G1061" s="13" t="s">
        <v>2651</v>
      </c>
      <c r="H1061" s="13"/>
      <c r="I1061" s="13" t="s">
        <v>2699</v>
      </c>
      <c r="J1061" s="13"/>
      <c r="K1061" s="13"/>
      <c r="L1061" s="13"/>
      <c r="M1061" s="13"/>
      <c r="N1061" s="13" t="s">
        <v>2700</v>
      </c>
      <c r="O1061" s="13" t="s">
        <v>2321</v>
      </c>
      <c r="P1061" s="13" t="s">
        <v>2409</v>
      </c>
    </row>
    <row r="1062" spans="1:16" ht="25.5">
      <c r="A1062" s="6">
        <f t="shared" si="16"/>
        <v>1057</v>
      </c>
      <c r="B1062" s="13" t="s">
        <v>1023</v>
      </c>
      <c r="C1062" s="13" t="s">
        <v>1024</v>
      </c>
      <c r="D1062" s="7" t="s">
        <v>1037</v>
      </c>
      <c r="E1062" s="13" t="s">
        <v>1030</v>
      </c>
      <c r="F1062" s="13">
        <v>110</v>
      </c>
      <c r="G1062" s="13" t="s">
        <v>5</v>
      </c>
      <c r="H1062" s="13"/>
      <c r="I1062" s="13" t="s">
        <v>5</v>
      </c>
      <c r="J1062" s="13"/>
      <c r="K1062" s="13"/>
      <c r="L1062" s="13"/>
      <c r="M1062" s="13"/>
      <c r="N1062" s="13" t="s">
        <v>5</v>
      </c>
      <c r="O1062" s="13" t="s">
        <v>2321</v>
      </c>
      <c r="P1062" s="13" t="s">
        <v>2409</v>
      </c>
    </row>
    <row r="1063" spans="1:16" ht="25.5">
      <c r="A1063" s="6">
        <f t="shared" si="16"/>
        <v>1058</v>
      </c>
      <c r="B1063" s="13" t="s">
        <v>1023</v>
      </c>
      <c r="C1063" s="13" t="s">
        <v>1024</v>
      </c>
      <c r="D1063" s="7" t="s">
        <v>2701</v>
      </c>
      <c r="E1063" s="13" t="s">
        <v>1030</v>
      </c>
      <c r="F1063" s="13">
        <v>110</v>
      </c>
      <c r="G1063" s="13" t="s">
        <v>2651</v>
      </c>
      <c r="H1063" s="13" t="s">
        <v>2702</v>
      </c>
      <c r="I1063" s="13"/>
      <c r="J1063" s="13"/>
      <c r="K1063" s="13"/>
      <c r="L1063" s="13"/>
      <c r="M1063" s="13"/>
      <c r="N1063" s="13" t="s">
        <v>2703</v>
      </c>
      <c r="O1063" s="13" t="s">
        <v>2322</v>
      </c>
      <c r="P1063" s="13" t="s">
        <v>2409</v>
      </c>
    </row>
    <row r="1064" spans="1:16" ht="25.5">
      <c r="A1064" s="6">
        <f t="shared" si="16"/>
        <v>1059</v>
      </c>
      <c r="B1064" s="13" t="s">
        <v>1023</v>
      </c>
      <c r="C1064" s="13" t="s">
        <v>1024</v>
      </c>
      <c r="D1064" s="7" t="s">
        <v>2704</v>
      </c>
      <c r="E1064" s="13" t="s">
        <v>1030</v>
      </c>
      <c r="F1064" s="13">
        <v>110</v>
      </c>
      <c r="G1064" s="13" t="s">
        <v>2651</v>
      </c>
      <c r="H1064" s="13" t="s">
        <v>2705</v>
      </c>
      <c r="I1064" s="13"/>
      <c r="J1064" s="13"/>
      <c r="K1064" s="13"/>
      <c r="L1064" s="13"/>
      <c r="M1064" s="13"/>
      <c r="N1064" s="13" t="s">
        <v>2706</v>
      </c>
      <c r="O1064" s="13" t="s">
        <v>2322</v>
      </c>
      <c r="P1064" s="13" t="s">
        <v>2409</v>
      </c>
    </row>
    <row r="1065" spans="1:16" ht="25.5">
      <c r="A1065" s="6">
        <f t="shared" si="16"/>
        <v>1060</v>
      </c>
      <c r="B1065" s="13" t="s">
        <v>1023</v>
      </c>
      <c r="C1065" s="13" t="s">
        <v>1024</v>
      </c>
      <c r="D1065" s="7" t="s">
        <v>2707</v>
      </c>
      <c r="E1065" s="13" t="s">
        <v>1030</v>
      </c>
      <c r="F1065" s="13">
        <v>110</v>
      </c>
      <c r="G1065" s="13" t="s">
        <v>2651</v>
      </c>
      <c r="H1065" s="13" t="s">
        <v>2708</v>
      </c>
      <c r="I1065" s="13"/>
      <c r="J1065" s="13"/>
      <c r="K1065" s="13"/>
      <c r="L1065" s="13"/>
      <c r="M1065" s="13"/>
      <c r="N1065" s="13" t="s">
        <v>2709</v>
      </c>
      <c r="O1065" s="13" t="s">
        <v>2322</v>
      </c>
      <c r="P1065" s="13" t="s">
        <v>2409</v>
      </c>
    </row>
    <row r="1066" spans="1:16" ht="38.25">
      <c r="A1066" s="6">
        <f t="shared" si="16"/>
        <v>1061</v>
      </c>
      <c r="B1066" s="13" t="s">
        <v>1023</v>
      </c>
      <c r="C1066" s="13" t="s">
        <v>1024</v>
      </c>
      <c r="D1066" s="7" t="s">
        <v>2710</v>
      </c>
      <c r="E1066" s="13" t="s">
        <v>1030</v>
      </c>
      <c r="F1066" s="13">
        <v>110</v>
      </c>
      <c r="G1066" s="13" t="s">
        <v>2711</v>
      </c>
      <c r="H1066" s="13"/>
      <c r="I1066" s="13" t="s">
        <v>2712</v>
      </c>
      <c r="J1066" s="13"/>
      <c r="K1066" s="13"/>
      <c r="L1066" s="13"/>
      <c r="M1066" s="13"/>
      <c r="N1066" s="13" t="s">
        <v>2713</v>
      </c>
      <c r="O1066" s="13" t="s">
        <v>2322</v>
      </c>
      <c r="P1066" s="13" t="s">
        <v>2409</v>
      </c>
    </row>
    <row r="1067" spans="1:16" ht="42.75" customHeight="1">
      <c r="A1067" s="6">
        <f t="shared" si="16"/>
        <v>1062</v>
      </c>
      <c r="B1067" s="13" t="s">
        <v>1023</v>
      </c>
      <c r="C1067" s="13" t="s">
        <v>1024</v>
      </c>
      <c r="D1067" s="7" t="s">
        <v>1038</v>
      </c>
      <c r="E1067" s="13" t="s">
        <v>1030</v>
      </c>
      <c r="F1067" s="13">
        <v>110</v>
      </c>
      <c r="G1067" s="13" t="s">
        <v>16</v>
      </c>
      <c r="H1067" s="13" t="s">
        <v>1039</v>
      </c>
      <c r="I1067" s="13"/>
      <c r="J1067" s="13"/>
      <c r="K1067" s="13"/>
      <c r="L1067" s="13"/>
      <c r="M1067" s="13"/>
      <c r="N1067" s="13">
        <v>8.8000000000000007</v>
      </c>
      <c r="O1067" s="13" t="s">
        <v>2323</v>
      </c>
      <c r="P1067" s="13" t="s">
        <v>2409</v>
      </c>
    </row>
    <row r="1068" spans="1:16" ht="35.25" customHeight="1">
      <c r="A1068" s="6">
        <f t="shared" si="16"/>
        <v>1063</v>
      </c>
      <c r="B1068" s="13" t="s">
        <v>1023</v>
      </c>
      <c r="C1068" s="13" t="s">
        <v>1024</v>
      </c>
      <c r="D1068" s="7" t="s">
        <v>2714</v>
      </c>
      <c r="E1068" s="13" t="s">
        <v>1030</v>
      </c>
      <c r="F1068" s="13">
        <v>220</v>
      </c>
      <c r="G1068" s="13" t="s">
        <v>6</v>
      </c>
      <c r="H1068" s="13"/>
      <c r="I1068" s="13"/>
      <c r="J1068" s="13" t="s">
        <v>181</v>
      </c>
      <c r="K1068" s="13"/>
      <c r="L1068" s="13"/>
      <c r="M1068" s="13"/>
      <c r="N1068" s="13">
        <v>250</v>
      </c>
      <c r="O1068" s="13" t="s">
        <v>2322</v>
      </c>
      <c r="P1068" s="13" t="s">
        <v>2409</v>
      </c>
    </row>
    <row r="1069" spans="1:16" ht="33" customHeight="1">
      <c r="A1069" s="6">
        <f t="shared" si="16"/>
        <v>1064</v>
      </c>
      <c r="B1069" s="13" t="s">
        <v>1023</v>
      </c>
      <c r="C1069" s="13" t="s">
        <v>1024</v>
      </c>
      <c r="D1069" s="7" t="s">
        <v>2715</v>
      </c>
      <c r="E1069" s="13" t="s">
        <v>1030</v>
      </c>
      <c r="F1069" s="13">
        <v>220</v>
      </c>
      <c r="G1069" s="13" t="s">
        <v>16</v>
      </c>
      <c r="H1069" s="13"/>
      <c r="I1069" s="13"/>
      <c r="J1069" s="13" t="s">
        <v>1040</v>
      </c>
      <c r="K1069" s="13"/>
      <c r="L1069" s="13"/>
      <c r="M1069" s="13"/>
      <c r="N1069" s="13">
        <v>159.874</v>
      </c>
      <c r="O1069" s="13" t="s">
        <v>2322</v>
      </c>
      <c r="P1069" s="13" t="s">
        <v>2409</v>
      </c>
    </row>
    <row r="1070" spans="1:16" ht="25.5">
      <c r="A1070" s="6">
        <f t="shared" si="16"/>
        <v>1065</v>
      </c>
      <c r="B1070" s="13" t="s">
        <v>1023</v>
      </c>
      <c r="C1070" s="13" t="s">
        <v>1024</v>
      </c>
      <c r="D1070" s="7" t="s">
        <v>1041</v>
      </c>
      <c r="E1070" s="13" t="s">
        <v>1030</v>
      </c>
      <c r="F1070" s="13">
        <v>110</v>
      </c>
      <c r="G1070" s="13" t="s">
        <v>5</v>
      </c>
      <c r="H1070" s="13"/>
      <c r="I1070" s="13"/>
      <c r="J1070" s="13" t="s">
        <v>5</v>
      </c>
      <c r="K1070" s="13"/>
      <c r="L1070" s="13"/>
      <c r="M1070" s="13"/>
      <c r="N1070" s="13" t="s">
        <v>5</v>
      </c>
      <c r="O1070" s="13" t="s">
        <v>2322</v>
      </c>
      <c r="P1070" s="13" t="s">
        <v>2409</v>
      </c>
    </row>
    <row r="1071" spans="1:16" ht="33" customHeight="1">
      <c r="A1071" s="6">
        <f t="shared" si="16"/>
        <v>1066</v>
      </c>
      <c r="B1071" s="13" t="s">
        <v>1023</v>
      </c>
      <c r="C1071" s="13" t="s">
        <v>1024</v>
      </c>
      <c r="D1071" s="7" t="s">
        <v>1042</v>
      </c>
      <c r="E1071" s="13" t="s">
        <v>1030</v>
      </c>
      <c r="F1071" s="13">
        <v>110</v>
      </c>
      <c r="G1071" s="13" t="s">
        <v>16</v>
      </c>
      <c r="H1071" s="13"/>
      <c r="I1071" s="13"/>
      <c r="J1071" s="13" t="s">
        <v>1043</v>
      </c>
      <c r="K1071" s="13"/>
      <c r="L1071" s="13"/>
      <c r="M1071" s="13"/>
      <c r="N1071" s="13">
        <v>24.27</v>
      </c>
      <c r="O1071" s="13" t="s">
        <v>2324</v>
      </c>
      <c r="P1071" s="13" t="s">
        <v>2409</v>
      </c>
    </row>
    <row r="1072" spans="1:16" ht="25.5">
      <c r="A1072" s="6">
        <f t="shared" si="16"/>
        <v>1067</v>
      </c>
      <c r="B1072" s="13" t="s">
        <v>1023</v>
      </c>
      <c r="C1072" s="13" t="s">
        <v>1024</v>
      </c>
      <c r="D1072" s="7" t="s">
        <v>1044</v>
      </c>
      <c r="E1072" s="13" t="s">
        <v>1030</v>
      </c>
      <c r="F1072" s="13">
        <v>110</v>
      </c>
      <c r="G1072" s="13" t="s">
        <v>5</v>
      </c>
      <c r="H1072" s="13" t="s">
        <v>5</v>
      </c>
      <c r="I1072" s="13"/>
      <c r="J1072" s="13"/>
      <c r="K1072" s="13"/>
      <c r="L1072" s="13"/>
      <c r="M1072" s="13"/>
      <c r="N1072" s="13" t="s">
        <v>5</v>
      </c>
      <c r="O1072" s="13" t="s">
        <v>2321</v>
      </c>
      <c r="P1072" s="13" t="s">
        <v>2409</v>
      </c>
    </row>
    <row r="1073" spans="1:16" ht="25.5">
      <c r="A1073" s="6">
        <f t="shared" si="16"/>
        <v>1068</v>
      </c>
      <c r="B1073" s="13" t="s">
        <v>1023</v>
      </c>
      <c r="C1073" s="13" t="s">
        <v>1024</v>
      </c>
      <c r="D1073" s="7" t="s">
        <v>2716</v>
      </c>
      <c r="E1073" s="13" t="s">
        <v>1030</v>
      </c>
      <c r="F1073" s="13">
        <v>110</v>
      </c>
      <c r="G1073" s="13" t="s">
        <v>16</v>
      </c>
      <c r="H1073" s="13" t="s">
        <v>333</v>
      </c>
      <c r="I1073" s="13"/>
      <c r="J1073" s="13"/>
      <c r="K1073" s="13"/>
      <c r="L1073" s="13"/>
      <c r="M1073" s="13"/>
      <c r="N1073" s="13">
        <v>2</v>
      </c>
      <c r="O1073" s="13" t="s">
        <v>2321</v>
      </c>
      <c r="P1073" s="13" t="s">
        <v>2409</v>
      </c>
    </row>
    <row r="1074" spans="1:16" ht="25.5">
      <c r="A1074" s="6">
        <f t="shared" si="16"/>
        <v>1069</v>
      </c>
      <c r="B1074" s="13" t="s">
        <v>1023</v>
      </c>
      <c r="C1074" s="13" t="s">
        <v>1024</v>
      </c>
      <c r="D1074" s="7" t="s">
        <v>2717</v>
      </c>
      <c r="E1074" s="13" t="s">
        <v>1045</v>
      </c>
      <c r="F1074" s="13">
        <v>110</v>
      </c>
      <c r="G1074" s="13" t="s">
        <v>6</v>
      </c>
      <c r="H1074" s="13" t="s">
        <v>144</v>
      </c>
      <c r="I1074" s="13"/>
      <c r="J1074" s="13"/>
      <c r="K1074" s="13"/>
      <c r="L1074" s="13"/>
      <c r="M1074" s="13"/>
      <c r="N1074" s="13">
        <v>50</v>
      </c>
      <c r="O1074" s="13" t="s">
        <v>2325</v>
      </c>
      <c r="P1074" s="13" t="s">
        <v>2409</v>
      </c>
    </row>
    <row r="1075" spans="1:16" ht="38.25">
      <c r="A1075" s="6">
        <f t="shared" si="16"/>
        <v>1070</v>
      </c>
      <c r="B1075" s="13" t="s">
        <v>1023</v>
      </c>
      <c r="C1075" s="13" t="s">
        <v>1024</v>
      </c>
      <c r="D1075" s="7" t="s">
        <v>2718</v>
      </c>
      <c r="E1075" s="13" t="s">
        <v>1046</v>
      </c>
      <c r="F1075" s="13">
        <v>110</v>
      </c>
      <c r="G1075" s="13" t="s">
        <v>2711</v>
      </c>
      <c r="H1075" s="13" t="s">
        <v>2719</v>
      </c>
      <c r="I1075" s="13"/>
      <c r="J1075" s="13"/>
      <c r="K1075" s="13"/>
      <c r="L1075" s="13"/>
      <c r="M1075" s="13"/>
      <c r="N1075" s="13" t="s">
        <v>2720</v>
      </c>
      <c r="O1075" s="13" t="s">
        <v>2326</v>
      </c>
      <c r="P1075" s="13" t="s">
        <v>2409</v>
      </c>
    </row>
    <row r="1076" spans="1:16" ht="71.25" customHeight="1">
      <c r="A1076" s="6">
        <f t="shared" si="16"/>
        <v>1071</v>
      </c>
      <c r="B1076" s="13" t="s">
        <v>1023</v>
      </c>
      <c r="C1076" s="13" t="s">
        <v>1024</v>
      </c>
      <c r="D1076" s="7" t="s">
        <v>1047</v>
      </c>
      <c r="E1076" s="13" t="s">
        <v>1046</v>
      </c>
      <c r="F1076" s="13">
        <v>110</v>
      </c>
      <c r="G1076" s="13" t="s">
        <v>16</v>
      </c>
      <c r="H1076" s="13" t="s">
        <v>1048</v>
      </c>
      <c r="I1076" s="13"/>
      <c r="J1076" s="13"/>
      <c r="K1076" s="13"/>
      <c r="L1076" s="13"/>
      <c r="M1076" s="13"/>
      <c r="N1076" s="13">
        <v>54.68</v>
      </c>
      <c r="O1076" s="13" t="s">
        <v>2326</v>
      </c>
      <c r="P1076" s="13" t="s">
        <v>2409</v>
      </c>
    </row>
    <row r="1077" spans="1:16" ht="38.25">
      <c r="A1077" s="6">
        <f t="shared" si="16"/>
        <v>1072</v>
      </c>
      <c r="B1077" s="13" t="s">
        <v>1023</v>
      </c>
      <c r="C1077" s="13" t="s">
        <v>1024</v>
      </c>
      <c r="D1077" s="7" t="s">
        <v>1049</v>
      </c>
      <c r="E1077" s="13" t="s">
        <v>1046</v>
      </c>
      <c r="F1077" s="13">
        <v>110</v>
      </c>
      <c r="G1077" s="13" t="s">
        <v>16</v>
      </c>
      <c r="H1077" s="13" t="s">
        <v>1050</v>
      </c>
      <c r="I1077" s="13"/>
      <c r="J1077" s="13"/>
      <c r="K1077" s="13"/>
      <c r="L1077" s="13"/>
      <c r="M1077" s="13"/>
      <c r="N1077" s="13">
        <v>2.9689999999999999</v>
      </c>
      <c r="O1077" s="13" t="s">
        <v>2326</v>
      </c>
      <c r="P1077" s="13" t="s">
        <v>2409</v>
      </c>
    </row>
    <row r="1078" spans="1:16" ht="38.25">
      <c r="A1078" s="6">
        <f t="shared" si="16"/>
        <v>1073</v>
      </c>
      <c r="B1078" s="13" t="s">
        <v>1023</v>
      </c>
      <c r="C1078" s="13" t="s">
        <v>1024</v>
      </c>
      <c r="D1078" s="7" t="s">
        <v>2721</v>
      </c>
      <c r="E1078" s="13" t="s">
        <v>1046</v>
      </c>
      <c r="F1078" s="13">
        <v>110</v>
      </c>
      <c r="G1078" s="13" t="s">
        <v>2651</v>
      </c>
      <c r="H1078" s="13" t="s">
        <v>2722</v>
      </c>
      <c r="I1078" s="13"/>
      <c r="J1078" s="13"/>
      <c r="K1078" s="13"/>
      <c r="L1078" s="13"/>
      <c r="M1078" s="13"/>
      <c r="N1078" s="13" t="s">
        <v>2723</v>
      </c>
      <c r="O1078" s="13" t="s">
        <v>2326</v>
      </c>
      <c r="P1078" s="13" t="s">
        <v>2409</v>
      </c>
    </row>
    <row r="1079" spans="1:16" ht="38.25">
      <c r="A1079" s="6">
        <f t="shared" si="16"/>
        <v>1074</v>
      </c>
      <c r="B1079" s="13" t="s">
        <v>1023</v>
      </c>
      <c r="C1079" s="13" t="s">
        <v>1024</v>
      </c>
      <c r="D1079" s="7" t="s">
        <v>2724</v>
      </c>
      <c r="E1079" s="13" t="s">
        <v>1046</v>
      </c>
      <c r="F1079" s="13">
        <v>110</v>
      </c>
      <c r="G1079" s="13" t="s">
        <v>6</v>
      </c>
      <c r="H1079" s="13" t="s">
        <v>2725</v>
      </c>
      <c r="I1079" s="13"/>
      <c r="J1079" s="13"/>
      <c r="K1079" s="13"/>
      <c r="L1079" s="13"/>
      <c r="M1079" s="13"/>
      <c r="N1079" s="13" t="s">
        <v>2726</v>
      </c>
      <c r="O1079" s="13" t="s">
        <v>2327</v>
      </c>
      <c r="P1079" s="13" t="s">
        <v>2409</v>
      </c>
    </row>
    <row r="1080" spans="1:16" ht="33" customHeight="1">
      <c r="A1080" s="6">
        <f t="shared" si="16"/>
        <v>1075</v>
      </c>
      <c r="B1080" s="13" t="s">
        <v>1023</v>
      </c>
      <c r="C1080" s="13" t="s">
        <v>1024</v>
      </c>
      <c r="D1080" s="7" t="s">
        <v>2727</v>
      </c>
      <c r="E1080" s="13" t="s">
        <v>1051</v>
      </c>
      <c r="F1080" s="13">
        <v>110</v>
      </c>
      <c r="G1080" s="13" t="s">
        <v>6</v>
      </c>
      <c r="H1080" s="13" t="s">
        <v>181</v>
      </c>
      <c r="I1080" s="13"/>
      <c r="J1080" s="13"/>
      <c r="K1080" s="13"/>
      <c r="L1080" s="13"/>
      <c r="M1080" s="13"/>
      <c r="N1080" s="13">
        <v>250</v>
      </c>
      <c r="O1080" s="13" t="s">
        <v>2321</v>
      </c>
      <c r="P1080" s="13" t="s">
        <v>2409</v>
      </c>
    </row>
    <row r="1081" spans="1:16" ht="32.25" customHeight="1">
      <c r="A1081" s="6">
        <f t="shared" si="16"/>
        <v>1076</v>
      </c>
      <c r="B1081" s="13" t="s">
        <v>1023</v>
      </c>
      <c r="C1081" s="13" t="s">
        <v>1024</v>
      </c>
      <c r="D1081" s="7" t="s">
        <v>2728</v>
      </c>
      <c r="E1081" s="13" t="s">
        <v>1051</v>
      </c>
      <c r="F1081" s="13">
        <v>220</v>
      </c>
      <c r="G1081" s="13" t="s">
        <v>16</v>
      </c>
      <c r="H1081" s="13" t="s">
        <v>1052</v>
      </c>
      <c r="I1081" s="13"/>
      <c r="J1081" s="13"/>
      <c r="K1081" s="13"/>
      <c r="L1081" s="13"/>
      <c r="M1081" s="13"/>
      <c r="N1081" s="13">
        <v>16</v>
      </c>
      <c r="O1081" s="13" t="s">
        <v>2321</v>
      </c>
      <c r="P1081" s="13" t="s">
        <v>2409</v>
      </c>
    </row>
    <row r="1082" spans="1:16" ht="25.5">
      <c r="A1082" s="6">
        <f t="shared" si="16"/>
        <v>1077</v>
      </c>
      <c r="B1082" s="13" t="s">
        <v>1023</v>
      </c>
      <c r="C1082" s="13" t="s">
        <v>1024</v>
      </c>
      <c r="D1082" s="7" t="s">
        <v>2729</v>
      </c>
      <c r="E1082" s="13" t="s">
        <v>1053</v>
      </c>
      <c r="F1082" s="13">
        <v>110</v>
      </c>
      <c r="G1082" s="13" t="s">
        <v>2730</v>
      </c>
      <c r="H1082" s="13" t="s">
        <v>2731</v>
      </c>
      <c r="I1082" s="13"/>
      <c r="J1082" s="13"/>
      <c r="K1082" s="13"/>
      <c r="L1082" s="13"/>
      <c r="M1082" s="13"/>
      <c r="N1082" s="13" t="s">
        <v>2732</v>
      </c>
      <c r="O1082" s="13" t="s">
        <v>2322</v>
      </c>
      <c r="P1082" s="13" t="s">
        <v>2409</v>
      </c>
    </row>
    <row r="1083" spans="1:16" ht="28.5" customHeight="1">
      <c r="A1083" s="6">
        <f t="shared" si="16"/>
        <v>1078</v>
      </c>
      <c r="B1083" s="13" t="s">
        <v>1023</v>
      </c>
      <c r="C1083" s="13" t="s">
        <v>1024</v>
      </c>
      <c r="D1083" s="7" t="s">
        <v>2733</v>
      </c>
      <c r="E1083" s="13" t="s">
        <v>1053</v>
      </c>
      <c r="F1083" s="13">
        <v>110</v>
      </c>
      <c r="G1083" s="13" t="s">
        <v>2730</v>
      </c>
      <c r="H1083" s="13" t="s">
        <v>2734</v>
      </c>
      <c r="I1083" s="13"/>
      <c r="J1083" s="13"/>
      <c r="K1083" s="13"/>
      <c r="L1083" s="13"/>
      <c r="M1083" s="13"/>
      <c r="N1083" s="13" t="s">
        <v>2735</v>
      </c>
      <c r="O1083" s="13" t="s">
        <v>2322</v>
      </c>
      <c r="P1083" s="13" t="s">
        <v>2409</v>
      </c>
    </row>
    <row r="1084" spans="1:16" ht="25.5">
      <c r="A1084" s="6">
        <f t="shared" si="16"/>
        <v>1079</v>
      </c>
      <c r="B1084" s="13" t="s">
        <v>1023</v>
      </c>
      <c r="C1084" s="13" t="s">
        <v>1024</v>
      </c>
      <c r="D1084" s="7" t="s">
        <v>2736</v>
      </c>
      <c r="E1084" s="13" t="s">
        <v>1053</v>
      </c>
      <c r="F1084" s="13">
        <v>110</v>
      </c>
      <c r="G1084" s="13" t="s">
        <v>2730</v>
      </c>
      <c r="H1084" s="13" t="s">
        <v>2737</v>
      </c>
      <c r="I1084" s="13"/>
      <c r="J1084" s="13"/>
      <c r="K1084" s="13"/>
      <c r="L1084" s="13"/>
      <c r="M1084" s="13"/>
      <c r="N1084" s="13" t="s">
        <v>2738</v>
      </c>
      <c r="O1084" s="13" t="s">
        <v>2322</v>
      </c>
      <c r="P1084" s="13" t="s">
        <v>2409</v>
      </c>
    </row>
    <row r="1085" spans="1:16" ht="25.5">
      <c r="A1085" s="6">
        <f t="shared" si="16"/>
        <v>1080</v>
      </c>
      <c r="B1085" s="13" t="s">
        <v>1023</v>
      </c>
      <c r="C1085" s="13" t="s">
        <v>1024</v>
      </c>
      <c r="D1085" s="7" t="s">
        <v>2739</v>
      </c>
      <c r="E1085" s="13" t="s">
        <v>1054</v>
      </c>
      <c r="F1085" s="13">
        <v>110</v>
      </c>
      <c r="G1085" s="13" t="s">
        <v>6</v>
      </c>
      <c r="H1085" s="13" t="s">
        <v>7</v>
      </c>
      <c r="I1085" s="13"/>
      <c r="J1085" s="13"/>
      <c r="K1085" s="13"/>
      <c r="L1085" s="13"/>
      <c r="M1085" s="13"/>
      <c r="N1085" s="13">
        <v>126</v>
      </c>
      <c r="O1085" s="13" t="s">
        <v>2323</v>
      </c>
      <c r="P1085" s="13" t="s">
        <v>2409</v>
      </c>
    </row>
    <row r="1086" spans="1:16" ht="25.5">
      <c r="A1086" s="6">
        <f t="shared" si="16"/>
        <v>1081</v>
      </c>
      <c r="B1086" s="13" t="s">
        <v>1023</v>
      </c>
      <c r="C1086" s="13" t="s">
        <v>1024</v>
      </c>
      <c r="D1086" s="7" t="s">
        <v>2740</v>
      </c>
      <c r="E1086" s="13" t="s">
        <v>1055</v>
      </c>
      <c r="F1086" s="13">
        <v>110</v>
      </c>
      <c r="G1086" s="13" t="s">
        <v>6</v>
      </c>
      <c r="H1086" s="13" t="s">
        <v>2741</v>
      </c>
      <c r="I1086" s="13"/>
      <c r="J1086" s="13"/>
      <c r="K1086" s="13"/>
      <c r="L1086" s="13"/>
      <c r="M1086" s="13"/>
      <c r="N1086" s="13" t="s">
        <v>2742</v>
      </c>
      <c r="O1086" s="13" t="s">
        <v>2323</v>
      </c>
      <c r="P1086" s="13" t="s">
        <v>2409</v>
      </c>
    </row>
    <row r="1087" spans="1:16" ht="51">
      <c r="A1087" s="6">
        <f t="shared" si="16"/>
        <v>1082</v>
      </c>
      <c r="B1087" s="13" t="s">
        <v>1023</v>
      </c>
      <c r="C1087" s="13" t="s">
        <v>1024</v>
      </c>
      <c r="D1087" s="7" t="s">
        <v>1056</v>
      </c>
      <c r="E1087" s="13" t="s">
        <v>1055</v>
      </c>
      <c r="F1087" s="13">
        <v>110</v>
      </c>
      <c r="G1087" s="13" t="s">
        <v>6</v>
      </c>
      <c r="H1087" s="13" t="s">
        <v>275</v>
      </c>
      <c r="I1087" s="13"/>
      <c r="J1087" s="13"/>
      <c r="K1087" s="13"/>
      <c r="L1087" s="13"/>
      <c r="M1087" s="13"/>
      <c r="N1087" s="13">
        <v>32</v>
      </c>
      <c r="O1087" s="13" t="s">
        <v>2145</v>
      </c>
      <c r="P1087" s="13" t="s">
        <v>2398</v>
      </c>
    </row>
    <row r="1088" spans="1:16" ht="27" customHeight="1">
      <c r="A1088" s="6">
        <f t="shared" si="16"/>
        <v>1083</v>
      </c>
      <c r="B1088" s="13" t="s">
        <v>1023</v>
      </c>
      <c r="C1088" s="13" t="s">
        <v>1057</v>
      </c>
      <c r="D1088" s="7" t="s">
        <v>2743</v>
      </c>
      <c r="E1088" s="13" t="s">
        <v>78</v>
      </c>
      <c r="F1088" s="13">
        <v>110</v>
      </c>
      <c r="G1088" s="13" t="s">
        <v>31</v>
      </c>
      <c r="H1088" s="13" t="s">
        <v>228</v>
      </c>
      <c r="I1088" s="13"/>
      <c r="J1088" s="13"/>
      <c r="K1088" s="13"/>
      <c r="L1088" s="13"/>
      <c r="M1088" s="13"/>
      <c r="N1088" s="13">
        <v>52</v>
      </c>
      <c r="O1088" s="13" t="s">
        <v>97</v>
      </c>
      <c r="P1088" s="13" t="s">
        <v>2409</v>
      </c>
    </row>
    <row r="1089" spans="1:16" ht="63.75">
      <c r="A1089" s="6">
        <f t="shared" si="16"/>
        <v>1084</v>
      </c>
      <c r="B1089" s="13" t="s">
        <v>1023</v>
      </c>
      <c r="C1089" s="13" t="s">
        <v>1057</v>
      </c>
      <c r="D1089" s="7" t="s">
        <v>2744</v>
      </c>
      <c r="E1089" s="13" t="s">
        <v>2745</v>
      </c>
      <c r="F1089" s="13">
        <v>110</v>
      </c>
      <c r="G1089" s="13" t="s">
        <v>2651</v>
      </c>
      <c r="H1089" s="13" t="s">
        <v>2746</v>
      </c>
      <c r="I1089" s="13"/>
      <c r="J1089" s="13"/>
      <c r="K1089" s="13"/>
      <c r="L1089" s="13"/>
      <c r="M1089" s="13"/>
      <c r="N1089" s="13" t="s">
        <v>2747</v>
      </c>
      <c r="O1089" s="13" t="s">
        <v>2143</v>
      </c>
      <c r="P1089" s="13" t="s">
        <v>2409</v>
      </c>
    </row>
    <row r="1090" spans="1:16" ht="38.25">
      <c r="A1090" s="6">
        <f t="shared" si="16"/>
        <v>1085</v>
      </c>
      <c r="B1090" s="13" t="s">
        <v>1023</v>
      </c>
      <c r="C1090" s="13" t="s">
        <v>1057</v>
      </c>
      <c r="D1090" s="7" t="s">
        <v>2748</v>
      </c>
      <c r="E1090" s="13" t="s">
        <v>1058</v>
      </c>
      <c r="F1090" s="13">
        <v>110</v>
      </c>
      <c r="G1090" s="13" t="s">
        <v>6</v>
      </c>
      <c r="H1090" s="13" t="s">
        <v>109</v>
      </c>
      <c r="I1090" s="13"/>
      <c r="J1090" s="13"/>
      <c r="K1090" s="13"/>
      <c r="L1090" s="13"/>
      <c r="M1090" s="13"/>
      <c r="N1090" s="13">
        <v>32</v>
      </c>
      <c r="O1090" s="13" t="s">
        <v>2144</v>
      </c>
      <c r="P1090" s="13" t="s">
        <v>2409</v>
      </c>
    </row>
    <row r="1091" spans="1:16" ht="38.25">
      <c r="A1091" s="6">
        <f t="shared" si="16"/>
        <v>1086</v>
      </c>
      <c r="B1091" s="13" t="s">
        <v>1023</v>
      </c>
      <c r="C1091" s="13" t="s">
        <v>1057</v>
      </c>
      <c r="D1091" s="7" t="s">
        <v>2749</v>
      </c>
      <c r="E1091" s="13" t="s">
        <v>1058</v>
      </c>
      <c r="F1091" s="13">
        <v>110</v>
      </c>
      <c r="G1091" s="13" t="s">
        <v>16</v>
      </c>
      <c r="H1091" s="13" t="s">
        <v>118</v>
      </c>
      <c r="I1091" s="13"/>
      <c r="J1091" s="13"/>
      <c r="K1091" s="13"/>
      <c r="L1091" s="13"/>
      <c r="M1091" s="13"/>
      <c r="N1091" s="13">
        <v>8</v>
      </c>
      <c r="O1091" s="13" t="s">
        <v>2146</v>
      </c>
      <c r="P1091" s="13" t="s">
        <v>2398</v>
      </c>
    </row>
    <row r="1092" spans="1:16" ht="63.75">
      <c r="A1092" s="6">
        <f t="shared" si="16"/>
        <v>1087</v>
      </c>
      <c r="B1092" s="13" t="s">
        <v>1023</v>
      </c>
      <c r="C1092" s="13" t="s">
        <v>1057</v>
      </c>
      <c r="D1092" s="7" t="s">
        <v>2750</v>
      </c>
      <c r="E1092" s="13" t="s">
        <v>2751</v>
      </c>
      <c r="F1092" s="13">
        <v>110</v>
      </c>
      <c r="G1092" s="13" t="s">
        <v>2651</v>
      </c>
      <c r="H1092" s="13" t="s">
        <v>2752</v>
      </c>
      <c r="I1092" s="13"/>
      <c r="J1092" s="13"/>
      <c r="K1092" s="13"/>
      <c r="L1092" s="13"/>
      <c r="M1092" s="13"/>
      <c r="N1092" s="13" t="s">
        <v>2753</v>
      </c>
      <c r="O1092" s="13" t="s">
        <v>2147</v>
      </c>
      <c r="P1092" s="13" t="s">
        <v>2409</v>
      </c>
    </row>
    <row r="1093" spans="1:16" ht="63.75">
      <c r="A1093" s="6">
        <f t="shared" si="16"/>
        <v>1088</v>
      </c>
      <c r="B1093" s="13" t="s">
        <v>1023</v>
      </c>
      <c r="C1093" s="13" t="s">
        <v>1057</v>
      </c>
      <c r="D1093" s="7" t="s">
        <v>1060</v>
      </c>
      <c r="E1093" s="13" t="s">
        <v>102</v>
      </c>
      <c r="F1093" s="13">
        <v>110</v>
      </c>
      <c r="G1093" s="13" t="s">
        <v>5</v>
      </c>
      <c r="H1093" s="13" t="s">
        <v>5</v>
      </c>
      <c r="I1093" s="13"/>
      <c r="J1093" s="13"/>
      <c r="K1093" s="13"/>
      <c r="L1093" s="13"/>
      <c r="M1093" s="13"/>
      <c r="N1093" s="13" t="s">
        <v>5</v>
      </c>
      <c r="O1093" s="13" t="s">
        <v>1061</v>
      </c>
      <c r="P1093" s="13" t="s">
        <v>2409</v>
      </c>
    </row>
    <row r="1094" spans="1:16" ht="38.25">
      <c r="A1094" s="6">
        <f t="shared" si="16"/>
        <v>1089</v>
      </c>
      <c r="B1094" s="13" t="s">
        <v>1023</v>
      </c>
      <c r="C1094" s="13" t="s">
        <v>1057</v>
      </c>
      <c r="D1094" s="7" t="s">
        <v>2754</v>
      </c>
      <c r="E1094" s="13" t="s">
        <v>1058</v>
      </c>
      <c r="F1094" s="13">
        <v>110</v>
      </c>
      <c r="G1094" s="13" t="s">
        <v>6</v>
      </c>
      <c r="H1094" s="13" t="s">
        <v>144</v>
      </c>
      <c r="I1094" s="13"/>
      <c r="J1094" s="13"/>
      <c r="K1094" s="13"/>
      <c r="L1094" s="13"/>
      <c r="M1094" s="13"/>
      <c r="N1094" s="13">
        <v>50</v>
      </c>
      <c r="O1094" s="13" t="s">
        <v>2123</v>
      </c>
      <c r="P1094" s="13" t="s">
        <v>2398</v>
      </c>
    </row>
    <row r="1095" spans="1:16" ht="84.75" customHeight="1">
      <c r="A1095" s="6">
        <f t="shared" si="16"/>
        <v>1090</v>
      </c>
      <c r="B1095" s="13" t="s">
        <v>1023</v>
      </c>
      <c r="C1095" s="13" t="s">
        <v>1057</v>
      </c>
      <c r="D1095" s="7" t="s">
        <v>2755</v>
      </c>
      <c r="E1095" s="13" t="s">
        <v>2756</v>
      </c>
      <c r="F1095" s="13">
        <v>110</v>
      </c>
      <c r="G1095" s="13" t="s">
        <v>3374</v>
      </c>
      <c r="H1095" s="13" t="s">
        <v>3574</v>
      </c>
      <c r="I1095" s="13"/>
      <c r="J1095" s="13"/>
      <c r="K1095" s="13"/>
      <c r="L1095" s="13"/>
      <c r="M1095" s="13"/>
      <c r="N1095" s="13" t="s">
        <v>3375</v>
      </c>
      <c r="O1095" s="13" t="s">
        <v>1061</v>
      </c>
      <c r="P1095" s="13" t="s">
        <v>2409</v>
      </c>
    </row>
    <row r="1096" spans="1:16" ht="51">
      <c r="A1096" s="6">
        <f t="shared" si="16"/>
        <v>1091</v>
      </c>
      <c r="B1096" s="13" t="s">
        <v>1023</v>
      </c>
      <c r="C1096" s="13" t="s">
        <v>1057</v>
      </c>
      <c r="D1096" s="7" t="s">
        <v>2757</v>
      </c>
      <c r="E1096" s="13" t="s">
        <v>2758</v>
      </c>
      <c r="F1096" s="13">
        <v>110</v>
      </c>
      <c r="G1096" s="13" t="s">
        <v>2651</v>
      </c>
      <c r="H1096" s="13" t="s">
        <v>2759</v>
      </c>
      <c r="I1096" s="13"/>
      <c r="J1096" s="13"/>
      <c r="K1096" s="13"/>
      <c r="L1096" s="13"/>
      <c r="M1096" s="13"/>
      <c r="N1096" s="13" t="s">
        <v>2760</v>
      </c>
      <c r="O1096" s="13" t="s">
        <v>97</v>
      </c>
      <c r="P1096" s="13" t="s">
        <v>2409</v>
      </c>
    </row>
    <row r="1097" spans="1:16" ht="38.25">
      <c r="A1097" s="6">
        <f t="shared" ref="A1097:A1160" si="17">A1096+1</f>
        <v>1092</v>
      </c>
      <c r="B1097" s="13" t="s">
        <v>1023</v>
      </c>
      <c r="C1097" s="13" t="s">
        <v>1057</v>
      </c>
      <c r="D1097" s="7" t="s">
        <v>2761</v>
      </c>
      <c r="E1097" s="13" t="s">
        <v>1058</v>
      </c>
      <c r="F1097" s="13">
        <v>110</v>
      </c>
      <c r="G1097" s="13" t="s">
        <v>6</v>
      </c>
      <c r="H1097" s="13" t="s">
        <v>109</v>
      </c>
      <c r="I1097" s="13"/>
      <c r="J1097" s="13"/>
      <c r="K1097" s="13"/>
      <c r="L1097" s="13"/>
      <c r="M1097" s="13"/>
      <c r="N1097" s="13">
        <v>32</v>
      </c>
      <c r="O1097" s="13" t="s">
        <v>2148</v>
      </c>
      <c r="P1097" s="13" t="s">
        <v>2409</v>
      </c>
    </row>
    <row r="1098" spans="1:16" ht="43.5" customHeight="1">
      <c r="A1098" s="6">
        <f t="shared" si="17"/>
        <v>1093</v>
      </c>
      <c r="B1098" s="13" t="s">
        <v>1023</v>
      </c>
      <c r="C1098" s="13" t="s">
        <v>1057</v>
      </c>
      <c r="D1098" s="7" t="s">
        <v>1062</v>
      </c>
      <c r="E1098" s="13" t="s">
        <v>102</v>
      </c>
      <c r="F1098" s="13">
        <v>110</v>
      </c>
      <c r="G1098" s="13" t="s">
        <v>5</v>
      </c>
      <c r="H1098" s="13"/>
      <c r="I1098" s="13" t="s">
        <v>5</v>
      </c>
      <c r="J1098" s="13"/>
      <c r="K1098" s="13"/>
      <c r="L1098" s="13"/>
      <c r="M1098" s="13"/>
      <c r="N1098" s="13" t="s">
        <v>5</v>
      </c>
      <c r="O1098" s="13" t="s">
        <v>2149</v>
      </c>
      <c r="P1098" s="13" t="s">
        <v>2409</v>
      </c>
    </row>
    <row r="1099" spans="1:16" ht="51">
      <c r="A1099" s="6">
        <f t="shared" si="17"/>
        <v>1094</v>
      </c>
      <c r="B1099" s="13" t="s">
        <v>1023</v>
      </c>
      <c r="C1099" s="13" t="s">
        <v>1057</v>
      </c>
      <c r="D1099" s="7" t="s">
        <v>2762</v>
      </c>
      <c r="E1099" s="13" t="s">
        <v>2763</v>
      </c>
      <c r="F1099" s="13">
        <v>110</v>
      </c>
      <c r="G1099" s="13" t="s">
        <v>2651</v>
      </c>
      <c r="H1099" s="13"/>
      <c r="I1099" s="13" t="s">
        <v>2764</v>
      </c>
      <c r="J1099" s="13"/>
      <c r="K1099" s="13"/>
      <c r="L1099" s="13"/>
      <c r="M1099" s="13"/>
      <c r="N1099" s="13" t="s">
        <v>2765</v>
      </c>
      <c r="O1099" s="13" t="s">
        <v>2149</v>
      </c>
      <c r="P1099" s="13" t="s">
        <v>2409</v>
      </c>
    </row>
    <row r="1100" spans="1:16" ht="51">
      <c r="A1100" s="6">
        <f t="shared" si="17"/>
        <v>1095</v>
      </c>
      <c r="B1100" s="13" t="s">
        <v>1023</v>
      </c>
      <c r="C1100" s="13" t="s">
        <v>1057</v>
      </c>
      <c r="D1100" s="7" t="s">
        <v>2766</v>
      </c>
      <c r="E1100" s="13" t="s">
        <v>2756</v>
      </c>
      <c r="F1100" s="13">
        <v>110</v>
      </c>
      <c r="G1100" s="13" t="s">
        <v>2651</v>
      </c>
      <c r="H1100" s="13"/>
      <c r="I1100" s="13" t="s">
        <v>2767</v>
      </c>
      <c r="J1100" s="13"/>
      <c r="K1100" s="13"/>
      <c r="L1100" s="13"/>
      <c r="M1100" s="13"/>
      <c r="N1100" s="13" t="s">
        <v>2768</v>
      </c>
      <c r="O1100" s="13" t="s">
        <v>1061</v>
      </c>
      <c r="P1100" s="13" t="s">
        <v>2409</v>
      </c>
    </row>
    <row r="1101" spans="1:16" ht="38.25">
      <c r="A1101" s="6">
        <f t="shared" si="17"/>
        <v>1096</v>
      </c>
      <c r="B1101" s="13" t="s">
        <v>1023</v>
      </c>
      <c r="C1101" s="13" t="s">
        <v>1057</v>
      </c>
      <c r="D1101" s="7" t="s">
        <v>1063</v>
      </c>
      <c r="E1101" s="13" t="s">
        <v>1058</v>
      </c>
      <c r="F1101" s="13">
        <v>110</v>
      </c>
      <c r="G1101" s="13" t="s">
        <v>6</v>
      </c>
      <c r="H1101" s="13"/>
      <c r="I1101" s="13" t="s">
        <v>275</v>
      </c>
      <c r="J1101" s="13"/>
      <c r="K1101" s="13"/>
      <c r="L1101" s="13"/>
      <c r="M1101" s="13"/>
      <c r="N1101" s="13">
        <v>16</v>
      </c>
      <c r="O1101" s="13" t="s">
        <v>2123</v>
      </c>
      <c r="P1101" s="13" t="s">
        <v>2398</v>
      </c>
    </row>
    <row r="1102" spans="1:16" ht="126.75" customHeight="1">
      <c r="A1102" s="6">
        <f t="shared" si="17"/>
        <v>1097</v>
      </c>
      <c r="B1102" s="13" t="s">
        <v>1023</v>
      </c>
      <c r="C1102" s="13" t="s">
        <v>1057</v>
      </c>
      <c r="D1102" s="7" t="s">
        <v>2769</v>
      </c>
      <c r="E1102" s="13" t="s">
        <v>1058</v>
      </c>
      <c r="F1102" s="13">
        <v>110</v>
      </c>
      <c r="G1102" s="13" t="s">
        <v>2651</v>
      </c>
      <c r="H1102" s="13"/>
      <c r="I1102" s="13"/>
      <c r="J1102" s="13" t="s">
        <v>2770</v>
      </c>
      <c r="K1102" s="13"/>
      <c r="L1102" s="13"/>
      <c r="M1102" s="13"/>
      <c r="N1102" s="13" t="s">
        <v>2771</v>
      </c>
      <c r="O1102" s="13" t="s">
        <v>2150</v>
      </c>
      <c r="P1102" s="13" t="s">
        <v>2398</v>
      </c>
    </row>
    <row r="1103" spans="1:16" ht="38.25">
      <c r="A1103" s="6">
        <f t="shared" si="17"/>
        <v>1098</v>
      </c>
      <c r="B1103" s="13" t="s">
        <v>1023</v>
      </c>
      <c r="C1103" s="13" t="s">
        <v>1057</v>
      </c>
      <c r="D1103" s="7" t="s">
        <v>2772</v>
      </c>
      <c r="E1103" s="13" t="s">
        <v>1058</v>
      </c>
      <c r="F1103" s="13">
        <v>110</v>
      </c>
      <c r="G1103" s="13" t="s">
        <v>6</v>
      </c>
      <c r="H1103" s="13" t="s">
        <v>106</v>
      </c>
      <c r="I1103" s="13"/>
      <c r="J1103" s="13"/>
      <c r="K1103" s="13"/>
      <c r="L1103" s="13"/>
      <c r="M1103" s="13"/>
      <c r="N1103" s="13">
        <v>80</v>
      </c>
      <c r="O1103" s="13" t="s">
        <v>2151</v>
      </c>
      <c r="P1103" s="13" t="s">
        <v>2409</v>
      </c>
    </row>
    <row r="1104" spans="1:16" ht="63.75">
      <c r="A1104" s="6">
        <f t="shared" si="17"/>
        <v>1099</v>
      </c>
      <c r="B1104" s="13" t="s">
        <v>1023</v>
      </c>
      <c r="C1104" s="13" t="s">
        <v>1057</v>
      </c>
      <c r="D1104" s="7" t="s">
        <v>2773</v>
      </c>
      <c r="E1104" s="13" t="s">
        <v>2774</v>
      </c>
      <c r="F1104" s="13">
        <v>110</v>
      </c>
      <c r="G1104" s="13" t="s">
        <v>2651</v>
      </c>
      <c r="H1104" s="13"/>
      <c r="I1104" s="13"/>
      <c r="J1104" s="13"/>
      <c r="K1104" s="13" t="s">
        <v>2775</v>
      </c>
      <c r="L1104" s="13"/>
      <c r="M1104" s="13"/>
      <c r="N1104" s="13" t="s">
        <v>2776</v>
      </c>
      <c r="O1104" s="13" t="s">
        <v>2152</v>
      </c>
      <c r="P1104" s="13" t="s">
        <v>2409</v>
      </c>
    </row>
    <row r="1105" spans="1:16" ht="38.25">
      <c r="A1105" s="6">
        <f t="shared" si="17"/>
        <v>1100</v>
      </c>
      <c r="B1105" s="13" t="s">
        <v>1023</v>
      </c>
      <c r="C1105" s="13" t="s">
        <v>1057</v>
      </c>
      <c r="D1105" s="7" t="s">
        <v>2777</v>
      </c>
      <c r="E1105" s="13" t="s">
        <v>1058</v>
      </c>
      <c r="F1105" s="13">
        <v>110</v>
      </c>
      <c r="G1105" s="13" t="s">
        <v>6</v>
      </c>
      <c r="H1105" s="13" t="s">
        <v>106</v>
      </c>
      <c r="I1105" s="13"/>
      <c r="J1105" s="13"/>
      <c r="K1105" s="13"/>
      <c r="L1105" s="13"/>
      <c r="M1105" s="13"/>
      <c r="N1105" s="13">
        <v>80</v>
      </c>
      <c r="O1105" s="13" t="s">
        <v>2153</v>
      </c>
      <c r="P1105" s="13" t="s">
        <v>2409</v>
      </c>
    </row>
    <row r="1106" spans="1:16" ht="38.25">
      <c r="A1106" s="6">
        <f t="shared" si="17"/>
        <v>1101</v>
      </c>
      <c r="B1106" s="13" t="s">
        <v>1023</v>
      </c>
      <c r="C1106" s="13" t="s">
        <v>1057</v>
      </c>
      <c r="D1106" s="7" t="s">
        <v>1064</v>
      </c>
      <c r="E1106" s="13" t="s">
        <v>1058</v>
      </c>
      <c r="F1106" s="13">
        <v>110</v>
      </c>
      <c r="G1106" s="13" t="s">
        <v>6</v>
      </c>
      <c r="H1106" s="13"/>
      <c r="I1106" s="13"/>
      <c r="J1106" s="13"/>
      <c r="K1106" s="13"/>
      <c r="L1106" s="13" t="s">
        <v>275</v>
      </c>
      <c r="M1106" s="13"/>
      <c r="N1106" s="13">
        <v>16</v>
      </c>
      <c r="O1106" s="13" t="s">
        <v>2123</v>
      </c>
      <c r="P1106" s="13" t="s">
        <v>2398</v>
      </c>
    </row>
    <row r="1107" spans="1:16" ht="30.75" customHeight="1">
      <c r="A1107" s="6">
        <f t="shared" si="17"/>
        <v>1102</v>
      </c>
      <c r="B1107" s="13" t="s">
        <v>1023</v>
      </c>
      <c r="C1107" s="13" t="s">
        <v>2780</v>
      </c>
      <c r="D1107" s="7" t="s">
        <v>1065</v>
      </c>
      <c r="E1107" s="13" t="s">
        <v>1066</v>
      </c>
      <c r="F1107" s="13">
        <v>110</v>
      </c>
      <c r="G1107" s="13" t="s">
        <v>6</v>
      </c>
      <c r="H1107" s="13" t="s">
        <v>106</v>
      </c>
      <c r="I1107" s="13"/>
      <c r="J1107" s="13"/>
      <c r="K1107" s="13"/>
      <c r="L1107" s="13"/>
      <c r="M1107" s="13"/>
      <c r="N1107" s="13">
        <v>80</v>
      </c>
      <c r="O1107" s="13" t="s">
        <v>2781</v>
      </c>
      <c r="P1107" s="13" t="s">
        <v>2409</v>
      </c>
    </row>
    <row r="1108" spans="1:16" ht="35.25" customHeight="1">
      <c r="A1108" s="6">
        <f t="shared" si="17"/>
        <v>1103</v>
      </c>
      <c r="B1108" s="13" t="s">
        <v>1023</v>
      </c>
      <c r="C1108" s="13" t="s">
        <v>2780</v>
      </c>
      <c r="D1108" s="7" t="s">
        <v>1067</v>
      </c>
      <c r="E1108" s="13" t="s">
        <v>1068</v>
      </c>
      <c r="F1108" s="13">
        <v>110</v>
      </c>
      <c r="G1108" s="13" t="s">
        <v>6</v>
      </c>
      <c r="H1108" s="13"/>
      <c r="I1108" s="13"/>
      <c r="J1108" s="13"/>
      <c r="K1108" s="13"/>
      <c r="L1108" s="13"/>
      <c r="M1108" s="13"/>
      <c r="N1108" s="13"/>
      <c r="O1108" s="13" t="s">
        <v>2781</v>
      </c>
      <c r="P1108" s="13" t="s">
        <v>2409</v>
      </c>
    </row>
    <row r="1109" spans="1:16" ht="33" customHeight="1">
      <c r="A1109" s="6">
        <f t="shared" si="17"/>
        <v>1104</v>
      </c>
      <c r="B1109" s="13" t="s">
        <v>1023</v>
      </c>
      <c r="C1109" s="13" t="s">
        <v>2780</v>
      </c>
      <c r="D1109" s="7" t="s">
        <v>2782</v>
      </c>
      <c r="E1109" s="13" t="s">
        <v>1068</v>
      </c>
      <c r="F1109" s="13">
        <v>110</v>
      </c>
      <c r="G1109" s="13" t="s">
        <v>16</v>
      </c>
      <c r="H1109" s="13"/>
      <c r="I1109" s="13"/>
      <c r="J1109" s="13"/>
      <c r="K1109" s="13"/>
      <c r="L1109" s="13"/>
      <c r="M1109" s="13"/>
      <c r="N1109" s="13"/>
      <c r="O1109" s="13" t="s">
        <v>2781</v>
      </c>
      <c r="P1109" s="13" t="s">
        <v>2409</v>
      </c>
    </row>
    <row r="1110" spans="1:16" ht="33.75" customHeight="1">
      <c r="A1110" s="6">
        <f t="shared" si="17"/>
        <v>1105</v>
      </c>
      <c r="B1110" s="13" t="s">
        <v>1023</v>
      </c>
      <c r="C1110" s="13" t="s">
        <v>2780</v>
      </c>
      <c r="D1110" s="7" t="s">
        <v>2783</v>
      </c>
      <c r="E1110" s="13" t="s">
        <v>102</v>
      </c>
      <c r="F1110" s="13">
        <v>220</v>
      </c>
      <c r="G1110" s="13" t="s">
        <v>2778</v>
      </c>
      <c r="H1110" s="13"/>
      <c r="I1110" s="13"/>
      <c r="J1110" s="13"/>
      <c r="K1110" s="13"/>
      <c r="L1110" s="13"/>
      <c r="M1110" s="13"/>
      <c r="N1110" s="13"/>
      <c r="O1110" s="13" t="s">
        <v>2779</v>
      </c>
      <c r="P1110" s="13" t="s">
        <v>2398</v>
      </c>
    </row>
    <row r="1111" spans="1:16" ht="33" customHeight="1">
      <c r="A1111" s="6">
        <f t="shared" si="17"/>
        <v>1106</v>
      </c>
      <c r="B1111" s="13" t="s">
        <v>1023</v>
      </c>
      <c r="C1111" s="13" t="s">
        <v>2780</v>
      </c>
      <c r="D1111" s="7" t="s">
        <v>2784</v>
      </c>
      <c r="E1111" s="13" t="s">
        <v>1068</v>
      </c>
      <c r="F1111" s="13">
        <v>110</v>
      </c>
      <c r="G1111" s="13" t="s">
        <v>2778</v>
      </c>
      <c r="H1111" s="13" t="s">
        <v>2778</v>
      </c>
      <c r="I1111" s="13"/>
      <c r="J1111" s="13"/>
      <c r="K1111" s="13"/>
      <c r="L1111" s="13"/>
      <c r="M1111" s="13"/>
      <c r="N1111" s="13" t="s">
        <v>2778</v>
      </c>
      <c r="O1111" s="13" t="s">
        <v>2779</v>
      </c>
      <c r="P1111" s="13" t="s">
        <v>2398</v>
      </c>
    </row>
    <row r="1112" spans="1:16" ht="45" customHeight="1">
      <c r="A1112" s="6">
        <f t="shared" si="17"/>
        <v>1107</v>
      </c>
      <c r="B1112" s="13" t="s">
        <v>1023</v>
      </c>
      <c r="C1112" s="13" t="s">
        <v>2780</v>
      </c>
      <c r="D1112" s="7" t="s">
        <v>2785</v>
      </c>
      <c r="E1112" s="13" t="s">
        <v>78</v>
      </c>
      <c r="F1112" s="13">
        <v>110</v>
      </c>
      <c r="G1112" s="13" t="s">
        <v>2778</v>
      </c>
      <c r="H1112" s="13" t="s">
        <v>2778</v>
      </c>
      <c r="I1112" s="13"/>
      <c r="J1112" s="13"/>
      <c r="K1112" s="13"/>
      <c r="L1112" s="13"/>
      <c r="M1112" s="13"/>
      <c r="N1112" s="13" t="s">
        <v>2778</v>
      </c>
      <c r="O1112" s="13" t="s">
        <v>2779</v>
      </c>
      <c r="P1112" s="13" t="s">
        <v>2398</v>
      </c>
    </row>
    <row r="1113" spans="1:16" ht="51">
      <c r="A1113" s="6">
        <f t="shared" si="17"/>
        <v>1108</v>
      </c>
      <c r="B1113" s="13" t="s">
        <v>1023</v>
      </c>
      <c r="C1113" s="13" t="s">
        <v>1069</v>
      </c>
      <c r="D1113" s="7" t="s">
        <v>2786</v>
      </c>
      <c r="E1113" s="13" t="s">
        <v>1070</v>
      </c>
      <c r="F1113" s="13">
        <v>110</v>
      </c>
      <c r="G1113" s="13" t="s">
        <v>6</v>
      </c>
      <c r="H1113" s="13"/>
      <c r="I1113" s="13"/>
      <c r="J1113" s="13" t="s">
        <v>284</v>
      </c>
      <c r="K1113" s="13"/>
      <c r="L1113" s="13"/>
      <c r="M1113" s="13"/>
      <c r="N1113" s="13">
        <v>10</v>
      </c>
      <c r="O1113" s="13" t="s">
        <v>2123</v>
      </c>
      <c r="P1113" s="13" t="s">
        <v>2398</v>
      </c>
    </row>
    <row r="1114" spans="1:16" ht="51">
      <c r="A1114" s="6">
        <f t="shared" si="17"/>
        <v>1109</v>
      </c>
      <c r="B1114" s="13" t="s">
        <v>1023</v>
      </c>
      <c r="C1114" s="13" t="s">
        <v>1069</v>
      </c>
      <c r="D1114" s="7" t="s">
        <v>1071</v>
      </c>
      <c r="E1114" s="13" t="s">
        <v>1070</v>
      </c>
      <c r="F1114" s="13">
        <v>110</v>
      </c>
      <c r="G1114" s="13" t="s">
        <v>16</v>
      </c>
      <c r="H1114" s="13"/>
      <c r="I1114" s="13"/>
      <c r="J1114" s="13" t="s">
        <v>1072</v>
      </c>
      <c r="K1114" s="13"/>
      <c r="L1114" s="13"/>
      <c r="M1114" s="13"/>
      <c r="N1114" s="13" t="s">
        <v>1072</v>
      </c>
      <c r="O1114" s="13" t="s">
        <v>2123</v>
      </c>
      <c r="P1114" s="13" t="s">
        <v>2398</v>
      </c>
    </row>
    <row r="1115" spans="1:16" ht="51">
      <c r="A1115" s="6">
        <f t="shared" si="17"/>
        <v>1110</v>
      </c>
      <c r="B1115" s="13" t="s">
        <v>1023</v>
      </c>
      <c r="C1115" s="13" t="s">
        <v>1069</v>
      </c>
      <c r="D1115" s="7" t="s">
        <v>1073</v>
      </c>
      <c r="E1115" s="13" t="s">
        <v>1070</v>
      </c>
      <c r="F1115" s="13">
        <v>110</v>
      </c>
      <c r="G1115" s="13" t="s">
        <v>6</v>
      </c>
      <c r="H1115" s="13"/>
      <c r="I1115" s="13"/>
      <c r="J1115" s="13" t="s">
        <v>109</v>
      </c>
      <c r="K1115" s="13"/>
      <c r="L1115" s="13"/>
      <c r="M1115" s="13"/>
      <c r="N1115" s="13">
        <v>32</v>
      </c>
      <c r="O1115" s="13" t="s">
        <v>2123</v>
      </c>
      <c r="P1115" s="13" t="s">
        <v>2398</v>
      </c>
    </row>
    <row r="1116" spans="1:16" ht="51">
      <c r="A1116" s="6">
        <f t="shared" si="17"/>
        <v>1111</v>
      </c>
      <c r="B1116" s="13" t="s">
        <v>1023</v>
      </c>
      <c r="C1116" s="13" t="s">
        <v>1069</v>
      </c>
      <c r="D1116" s="7" t="s">
        <v>1074</v>
      </c>
      <c r="E1116" s="13" t="s">
        <v>1070</v>
      </c>
      <c r="F1116" s="13">
        <v>110</v>
      </c>
      <c r="G1116" s="13" t="s">
        <v>6</v>
      </c>
      <c r="H1116" s="13" t="s">
        <v>275</v>
      </c>
      <c r="I1116" s="13"/>
      <c r="J1116" s="13"/>
      <c r="K1116" s="13"/>
      <c r="L1116" s="13"/>
      <c r="M1116" s="13"/>
      <c r="N1116" s="13">
        <v>16</v>
      </c>
      <c r="O1116" s="13" t="s">
        <v>2123</v>
      </c>
      <c r="P1116" s="13" t="s">
        <v>2398</v>
      </c>
    </row>
    <row r="1117" spans="1:16" ht="38.25">
      <c r="A1117" s="6">
        <f t="shared" si="17"/>
        <v>1112</v>
      </c>
      <c r="B1117" s="13" t="s">
        <v>1023</v>
      </c>
      <c r="C1117" s="13" t="s">
        <v>1069</v>
      </c>
      <c r="D1117" s="7" t="s">
        <v>1075</v>
      </c>
      <c r="E1117" s="13" t="s">
        <v>102</v>
      </c>
      <c r="F1117" s="13">
        <v>110</v>
      </c>
      <c r="G1117" s="13" t="s">
        <v>5</v>
      </c>
      <c r="H1117" s="13"/>
      <c r="I1117" s="13" t="s">
        <v>5</v>
      </c>
      <c r="J1117" s="13"/>
      <c r="K1117" s="13"/>
      <c r="L1117" s="13"/>
      <c r="M1117" s="13"/>
      <c r="N1117" s="13" t="s">
        <v>5</v>
      </c>
      <c r="O1117" s="13" t="s">
        <v>2154</v>
      </c>
      <c r="P1117" s="13" t="s">
        <v>2409</v>
      </c>
    </row>
    <row r="1118" spans="1:16" ht="38.25">
      <c r="A1118" s="6">
        <f t="shared" si="17"/>
        <v>1113</v>
      </c>
      <c r="B1118" s="13" t="s">
        <v>1023</v>
      </c>
      <c r="C1118" s="13" t="s">
        <v>1069</v>
      </c>
      <c r="D1118" s="7" t="s">
        <v>1076</v>
      </c>
      <c r="E1118" s="13" t="s">
        <v>1077</v>
      </c>
      <c r="F1118" s="13">
        <v>110</v>
      </c>
      <c r="G1118" s="13" t="s">
        <v>6</v>
      </c>
      <c r="H1118" s="13"/>
      <c r="I1118" s="13" t="s">
        <v>543</v>
      </c>
      <c r="J1118" s="13"/>
      <c r="K1118" s="13"/>
      <c r="L1118" s="13"/>
      <c r="M1118" s="13"/>
      <c r="N1118" s="13">
        <v>63</v>
      </c>
      <c r="O1118" s="13" t="s">
        <v>2154</v>
      </c>
      <c r="P1118" s="13" t="s">
        <v>2409</v>
      </c>
    </row>
    <row r="1119" spans="1:16" ht="25.5">
      <c r="A1119" s="6">
        <f t="shared" si="17"/>
        <v>1114</v>
      </c>
      <c r="B1119" s="13" t="s">
        <v>1023</v>
      </c>
      <c r="C1119" s="13" t="s">
        <v>1078</v>
      </c>
      <c r="D1119" s="20" t="s">
        <v>2787</v>
      </c>
      <c r="E1119" s="13" t="s">
        <v>78</v>
      </c>
      <c r="F1119" s="13">
        <v>110</v>
      </c>
      <c r="G1119" s="13" t="s">
        <v>6</v>
      </c>
      <c r="H1119" s="13"/>
      <c r="I1119" s="13"/>
      <c r="J1119" s="13" t="s">
        <v>109</v>
      </c>
      <c r="K1119" s="13"/>
      <c r="L1119" s="13"/>
      <c r="M1119" s="13"/>
      <c r="N1119" s="13">
        <v>32</v>
      </c>
      <c r="O1119" s="13" t="s">
        <v>97</v>
      </c>
      <c r="P1119" s="13" t="s">
        <v>2409</v>
      </c>
    </row>
    <row r="1120" spans="1:16" ht="45" customHeight="1">
      <c r="A1120" s="6">
        <f t="shared" si="17"/>
        <v>1115</v>
      </c>
      <c r="B1120" s="13" t="s">
        <v>1023</v>
      </c>
      <c r="C1120" s="13" t="s">
        <v>1078</v>
      </c>
      <c r="D1120" s="20" t="s">
        <v>2155</v>
      </c>
      <c r="E1120" s="13" t="s">
        <v>1079</v>
      </c>
      <c r="F1120" s="13">
        <v>110</v>
      </c>
      <c r="G1120" s="13" t="s">
        <v>16</v>
      </c>
      <c r="H1120" s="13"/>
      <c r="I1120" s="13"/>
      <c r="J1120" s="13" t="s">
        <v>432</v>
      </c>
      <c r="K1120" s="13"/>
      <c r="L1120" s="13"/>
      <c r="M1120" s="13"/>
      <c r="N1120" s="13">
        <v>10</v>
      </c>
      <c r="O1120" s="13" t="s">
        <v>97</v>
      </c>
      <c r="P1120" s="13" t="s">
        <v>2409</v>
      </c>
    </row>
    <row r="1121" spans="1:16" ht="26.25" customHeight="1">
      <c r="A1121" s="6">
        <f t="shared" si="17"/>
        <v>1116</v>
      </c>
      <c r="B1121" s="13" t="s">
        <v>1023</v>
      </c>
      <c r="C1121" s="13" t="s">
        <v>1078</v>
      </c>
      <c r="D1121" s="20" t="s">
        <v>2788</v>
      </c>
      <c r="E1121" s="13" t="s">
        <v>78</v>
      </c>
      <c r="F1121" s="13">
        <v>110</v>
      </c>
      <c r="G1121" s="13" t="s">
        <v>6</v>
      </c>
      <c r="H1121" s="13"/>
      <c r="I1121" s="13"/>
      <c r="J1121" s="13" t="s">
        <v>109</v>
      </c>
      <c r="K1121" s="13"/>
      <c r="L1121" s="13"/>
      <c r="M1121" s="13"/>
      <c r="N1121" s="13">
        <v>32</v>
      </c>
      <c r="O1121" s="13" t="s">
        <v>97</v>
      </c>
      <c r="P1121" s="13" t="s">
        <v>2409</v>
      </c>
    </row>
    <row r="1122" spans="1:16" ht="43.5" customHeight="1">
      <c r="A1122" s="6">
        <f t="shared" si="17"/>
        <v>1117</v>
      </c>
      <c r="B1122" s="13" t="s">
        <v>1023</v>
      </c>
      <c r="C1122" s="13" t="s">
        <v>1078</v>
      </c>
      <c r="D1122" s="20" t="s">
        <v>2156</v>
      </c>
      <c r="E1122" s="13" t="s">
        <v>1079</v>
      </c>
      <c r="F1122" s="13">
        <v>110</v>
      </c>
      <c r="G1122" s="13" t="s">
        <v>16</v>
      </c>
      <c r="H1122" s="13"/>
      <c r="I1122" s="13"/>
      <c r="J1122" s="13" t="s">
        <v>1080</v>
      </c>
      <c r="K1122" s="13"/>
      <c r="L1122" s="13"/>
      <c r="M1122" s="13"/>
      <c r="N1122" s="13">
        <v>0.3</v>
      </c>
      <c r="O1122" s="13" t="s">
        <v>97</v>
      </c>
      <c r="P1122" s="13" t="s">
        <v>2409</v>
      </c>
    </row>
    <row r="1123" spans="1:16" ht="25.5">
      <c r="A1123" s="6">
        <f t="shared" si="17"/>
        <v>1118</v>
      </c>
      <c r="B1123" s="13" t="s">
        <v>1023</v>
      </c>
      <c r="C1123" s="13" t="s">
        <v>1078</v>
      </c>
      <c r="D1123" s="7" t="s">
        <v>1081</v>
      </c>
      <c r="E1123" s="13" t="s">
        <v>1079</v>
      </c>
      <c r="F1123" s="13">
        <v>110</v>
      </c>
      <c r="G1123" s="13" t="s">
        <v>6</v>
      </c>
      <c r="H1123" s="13"/>
      <c r="I1123" s="13"/>
      <c r="J1123" s="13" t="s">
        <v>267</v>
      </c>
      <c r="K1123" s="13"/>
      <c r="L1123" s="13"/>
      <c r="M1123" s="13"/>
      <c r="N1123" s="13">
        <v>40</v>
      </c>
      <c r="O1123" s="9" t="s">
        <v>2029</v>
      </c>
      <c r="P1123" s="13" t="s">
        <v>2398</v>
      </c>
    </row>
    <row r="1124" spans="1:16" ht="33.75" customHeight="1">
      <c r="A1124" s="6">
        <f t="shared" si="17"/>
        <v>1119</v>
      </c>
      <c r="B1124" s="13" t="s">
        <v>1023</v>
      </c>
      <c r="C1124" s="13" t="s">
        <v>1082</v>
      </c>
      <c r="D1124" s="20" t="s">
        <v>1083</v>
      </c>
      <c r="E1124" s="8" t="s">
        <v>102</v>
      </c>
      <c r="F1124" s="13">
        <v>110</v>
      </c>
      <c r="G1124" s="13" t="s">
        <v>5</v>
      </c>
      <c r="H1124" s="13" t="s">
        <v>5</v>
      </c>
      <c r="I1124" s="13"/>
      <c r="J1124" s="13"/>
      <c r="K1124" s="13"/>
      <c r="L1124" s="13"/>
      <c r="M1124" s="13"/>
      <c r="N1124" s="13" t="s">
        <v>5</v>
      </c>
      <c r="O1124" s="13" t="s">
        <v>2157</v>
      </c>
      <c r="P1124" s="13" t="s">
        <v>2409</v>
      </c>
    </row>
    <row r="1125" spans="1:16" ht="25.5">
      <c r="A1125" s="6">
        <f t="shared" si="17"/>
        <v>1120</v>
      </c>
      <c r="B1125" s="13" t="s">
        <v>1023</v>
      </c>
      <c r="C1125" s="13" t="s">
        <v>1082</v>
      </c>
      <c r="D1125" s="20" t="s">
        <v>2158</v>
      </c>
      <c r="E1125" s="8" t="s">
        <v>1084</v>
      </c>
      <c r="F1125" s="13">
        <v>110</v>
      </c>
      <c r="G1125" s="13" t="s">
        <v>16</v>
      </c>
      <c r="H1125" s="13">
        <v>3.077</v>
      </c>
      <c r="I1125" s="13"/>
      <c r="J1125" s="13"/>
      <c r="K1125" s="13"/>
      <c r="L1125" s="13"/>
      <c r="M1125" s="13"/>
      <c r="N1125" s="13">
        <v>3.077</v>
      </c>
      <c r="O1125" s="13" t="s">
        <v>2157</v>
      </c>
      <c r="P1125" s="13" t="s">
        <v>2409</v>
      </c>
    </row>
    <row r="1126" spans="1:16" ht="25.5">
      <c r="A1126" s="6">
        <f t="shared" si="17"/>
        <v>1121</v>
      </c>
      <c r="B1126" s="13" t="s">
        <v>1023</v>
      </c>
      <c r="C1126" s="13" t="s">
        <v>1082</v>
      </c>
      <c r="D1126" s="20" t="s">
        <v>1085</v>
      </c>
      <c r="E1126" s="8" t="s">
        <v>1084</v>
      </c>
      <c r="F1126" s="13">
        <v>110</v>
      </c>
      <c r="G1126" s="13" t="s">
        <v>5</v>
      </c>
      <c r="H1126" s="13" t="s">
        <v>5</v>
      </c>
      <c r="I1126" s="13"/>
      <c r="J1126" s="13"/>
      <c r="K1126" s="13"/>
      <c r="L1126" s="13"/>
      <c r="M1126" s="13"/>
      <c r="N1126" s="13" t="s">
        <v>5</v>
      </c>
      <c r="O1126" s="13" t="s">
        <v>2157</v>
      </c>
      <c r="P1126" s="13" t="s">
        <v>2409</v>
      </c>
    </row>
    <row r="1127" spans="1:16" ht="51">
      <c r="A1127" s="6">
        <f t="shared" si="17"/>
        <v>1122</v>
      </c>
      <c r="B1127" s="13" t="s">
        <v>1023</v>
      </c>
      <c r="C1127" s="13" t="s">
        <v>1082</v>
      </c>
      <c r="D1127" s="20" t="s">
        <v>2159</v>
      </c>
      <c r="E1127" s="8" t="s">
        <v>1086</v>
      </c>
      <c r="F1127" s="13">
        <v>110</v>
      </c>
      <c r="G1127" s="13" t="s">
        <v>16</v>
      </c>
      <c r="H1127" s="13" t="s">
        <v>2789</v>
      </c>
      <c r="I1127" s="13"/>
      <c r="J1127" s="13"/>
      <c r="K1127" s="13"/>
      <c r="L1127" s="13"/>
      <c r="M1127" s="13"/>
      <c r="N1127" s="13">
        <v>10.603</v>
      </c>
      <c r="O1127" s="13" t="s">
        <v>2160</v>
      </c>
      <c r="P1127" s="13" t="s">
        <v>2409</v>
      </c>
    </row>
    <row r="1128" spans="1:16" ht="38.25">
      <c r="A1128" s="6">
        <f t="shared" si="17"/>
        <v>1123</v>
      </c>
      <c r="B1128" s="13" t="s">
        <v>1023</v>
      </c>
      <c r="C1128" s="13" t="s">
        <v>1082</v>
      </c>
      <c r="D1128" s="20" t="s">
        <v>1087</v>
      </c>
      <c r="E1128" s="8" t="s">
        <v>1086</v>
      </c>
      <c r="F1128" s="13">
        <v>110</v>
      </c>
      <c r="G1128" s="13" t="s">
        <v>6</v>
      </c>
      <c r="H1128" s="13" t="s">
        <v>144</v>
      </c>
      <c r="I1128" s="13"/>
      <c r="J1128" s="13"/>
      <c r="K1128" s="13"/>
      <c r="L1128" s="13"/>
      <c r="M1128" s="13"/>
      <c r="N1128" s="13">
        <v>50</v>
      </c>
      <c r="O1128" s="13" t="s">
        <v>2160</v>
      </c>
      <c r="P1128" s="13" t="s">
        <v>2409</v>
      </c>
    </row>
    <row r="1129" spans="1:16" ht="38.25">
      <c r="A1129" s="6">
        <f t="shared" si="17"/>
        <v>1124</v>
      </c>
      <c r="B1129" s="13" t="s">
        <v>1023</v>
      </c>
      <c r="C1129" s="13" t="s">
        <v>1082</v>
      </c>
      <c r="D1129" s="20" t="s">
        <v>1088</v>
      </c>
      <c r="E1129" s="8" t="s">
        <v>1086</v>
      </c>
      <c r="F1129" s="13">
        <v>110</v>
      </c>
      <c r="G1129" s="13" t="s">
        <v>6</v>
      </c>
      <c r="H1129" s="13" t="s">
        <v>109</v>
      </c>
      <c r="I1129" s="13"/>
      <c r="J1129" s="13"/>
      <c r="K1129" s="13"/>
      <c r="L1129" s="13"/>
      <c r="M1129" s="13"/>
      <c r="N1129" s="13">
        <v>32</v>
      </c>
      <c r="O1129" s="13" t="s">
        <v>2790</v>
      </c>
      <c r="P1129" s="13" t="s">
        <v>2409</v>
      </c>
    </row>
    <row r="1130" spans="1:16" ht="38.25">
      <c r="A1130" s="6">
        <f t="shared" si="17"/>
        <v>1125</v>
      </c>
      <c r="B1130" s="13" t="s">
        <v>1023</v>
      </c>
      <c r="C1130" s="13" t="s">
        <v>1082</v>
      </c>
      <c r="D1130" s="20" t="s">
        <v>2161</v>
      </c>
      <c r="E1130" s="8" t="s">
        <v>1086</v>
      </c>
      <c r="F1130" s="13">
        <v>110</v>
      </c>
      <c r="G1130" s="13" t="s">
        <v>16</v>
      </c>
      <c r="H1130" s="13" t="s">
        <v>1089</v>
      </c>
      <c r="I1130" s="13"/>
      <c r="J1130" s="13"/>
      <c r="K1130" s="13"/>
      <c r="L1130" s="13"/>
      <c r="M1130" s="13"/>
      <c r="N1130" s="13">
        <v>0.36</v>
      </c>
      <c r="O1130" s="13" t="s">
        <v>2790</v>
      </c>
      <c r="P1130" s="13" t="s">
        <v>2409</v>
      </c>
    </row>
    <row r="1131" spans="1:16" ht="38.25">
      <c r="A1131" s="6">
        <f t="shared" si="17"/>
        <v>1126</v>
      </c>
      <c r="B1131" s="13" t="s">
        <v>1023</v>
      </c>
      <c r="C1131" s="13" t="s">
        <v>1082</v>
      </c>
      <c r="D1131" s="20" t="s">
        <v>1090</v>
      </c>
      <c r="E1131" s="8" t="s">
        <v>1086</v>
      </c>
      <c r="F1131" s="13">
        <v>110</v>
      </c>
      <c r="G1131" s="13" t="s">
        <v>6</v>
      </c>
      <c r="H1131" s="13" t="s">
        <v>275</v>
      </c>
      <c r="I1131" s="13"/>
      <c r="J1131" s="13"/>
      <c r="K1131" s="13"/>
      <c r="L1131" s="13"/>
      <c r="M1131" s="13"/>
      <c r="N1131" s="13">
        <v>16</v>
      </c>
      <c r="O1131" s="13" t="s">
        <v>2162</v>
      </c>
      <c r="P1131" s="13" t="s">
        <v>2409</v>
      </c>
    </row>
    <row r="1132" spans="1:16" ht="48" customHeight="1">
      <c r="A1132" s="6">
        <f t="shared" si="17"/>
        <v>1127</v>
      </c>
      <c r="B1132" s="13" t="s">
        <v>1023</v>
      </c>
      <c r="C1132" s="13" t="s">
        <v>1082</v>
      </c>
      <c r="D1132" s="20" t="s">
        <v>1091</v>
      </c>
      <c r="E1132" s="8" t="s">
        <v>1086</v>
      </c>
      <c r="F1132" s="13">
        <v>110</v>
      </c>
      <c r="G1132" s="13" t="s">
        <v>6</v>
      </c>
      <c r="H1132" s="13"/>
      <c r="I1132" s="13" t="s">
        <v>1092</v>
      </c>
      <c r="J1132" s="13"/>
      <c r="K1132" s="13"/>
      <c r="L1132" s="13"/>
      <c r="M1132" s="13"/>
      <c r="N1132" s="13">
        <v>120</v>
      </c>
      <c r="O1132" s="13" t="s">
        <v>2157</v>
      </c>
      <c r="P1132" s="13" t="s">
        <v>2409</v>
      </c>
    </row>
    <row r="1133" spans="1:16" ht="51">
      <c r="A1133" s="6">
        <f t="shared" si="17"/>
        <v>1128</v>
      </c>
      <c r="B1133" s="13" t="s">
        <v>1023</v>
      </c>
      <c r="C1133" s="13" t="s">
        <v>1082</v>
      </c>
      <c r="D1133" s="20" t="s">
        <v>2163</v>
      </c>
      <c r="E1133" s="8" t="s">
        <v>1086</v>
      </c>
      <c r="F1133" s="13">
        <v>110</v>
      </c>
      <c r="G1133" s="13" t="s">
        <v>16</v>
      </c>
      <c r="H1133" s="13"/>
      <c r="I1133" s="13" t="s">
        <v>2791</v>
      </c>
      <c r="J1133" s="13"/>
      <c r="K1133" s="13"/>
      <c r="L1133" s="13"/>
      <c r="M1133" s="13"/>
      <c r="N1133" s="13">
        <v>1.0880000000000001</v>
      </c>
      <c r="O1133" s="13" t="s">
        <v>2157</v>
      </c>
      <c r="P1133" s="13" t="s">
        <v>2409</v>
      </c>
    </row>
    <row r="1134" spans="1:16" ht="45" customHeight="1">
      <c r="A1134" s="6">
        <f t="shared" si="17"/>
        <v>1129</v>
      </c>
      <c r="B1134" s="13" t="s">
        <v>1023</v>
      </c>
      <c r="C1134" s="13" t="s">
        <v>1082</v>
      </c>
      <c r="D1134" s="20" t="s">
        <v>2164</v>
      </c>
      <c r="E1134" s="8" t="s">
        <v>1086</v>
      </c>
      <c r="F1134" s="13">
        <v>110</v>
      </c>
      <c r="G1134" s="13" t="s">
        <v>16</v>
      </c>
      <c r="H1134" s="13">
        <v>3.1509999999999998</v>
      </c>
      <c r="I1134" s="13"/>
      <c r="J1134" s="13"/>
      <c r="K1134" s="13"/>
      <c r="L1134" s="13"/>
      <c r="M1134" s="13"/>
      <c r="N1134" s="13">
        <v>3.1509999999999998</v>
      </c>
      <c r="O1134" s="13" t="s">
        <v>2165</v>
      </c>
      <c r="P1134" s="13" t="s">
        <v>2409</v>
      </c>
    </row>
    <row r="1135" spans="1:16" ht="25.5">
      <c r="A1135" s="6">
        <f t="shared" si="17"/>
        <v>1130</v>
      </c>
      <c r="B1135" s="13" t="s">
        <v>1023</v>
      </c>
      <c r="C1135" s="13" t="s">
        <v>1082</v>
      </c>
      <c r="D1135" s="20" t="s">
        <v>2792</v>
      </c>
      <c r="E1135" s="8" t="s">
        <v>78</v>
      </c>
      <c r="F1135" s="13">
        <v>110</v>
      </c>
      <c r="G1135" s="13" t="s">
        <v>5</v>
      </c>
      <c r="H1135" s="13" t="s">
        <v>5</v>
      </c>
      <c r="I1135" s="13"/>
      <c r="J1135" s="13"/>
      <c r="K1135" s="13"/>
      <c r="L1135" s="13"/>
      <c r="M1135" s="13"/>
      <c r="N1135" s="13" t="s">
        <v>5</v>
      </c>
      <c r="O1135" s="13" t="s">
        <v>2165</v>
      </c>
      <c r="P1135" s="13" t="s">
        <v>2409</v>
      </c>
    </row>
    <row r="1136" spans="1:16" ht="33.75" customHeight="1">
      <c r="A1136" s="6">
        <f t="shared" si="17"/>
        <v>1131</v>
      </c>
      <c r="B1136" s="13" t="s">
        <v>1023</v>
      </c>
      <c r="C1136" s="13" t="s">
        <v>1082</v>
      </c>
      <c r="D1136" s="20" t="s">
        <v>1093</v>
      </c>
      <c r="E1136" s="8" t="s">
        <v>78</v>
      </c>
      <c r="F1136" s="13">
        <v>110</v>
      </c>
      <c r="G1136" s="13" t="s">
        <v>6</v>
      </c>
      <c r="H1136" s="13" t="s">
        <v>144</v>
      </c>
      <c r="I1136" s="13"/>
      <c r="J1136" s="13"/>
      <c r="K1136" s="13"/>
      <c r="L1136" s="13"/>
      <c r="M1136" s="13"/>
      <c r="N1136" s="13">
        <v>50</v>
      </c>
      <c r="O1136" s="13" t="s">
        <v>2165</v>
      </c>
      <c r="P1136" s="13" t="s">
        <v>2409</v>
      </c>
    </row>
    <row r="1137" spans="1:16" ht="30.75" customHeight="1">
      <c r="A1137" s="6">
        <f t="shared" si="17"/>
        <v>1132</v>
      </c>
      <c r="B1137" s="13" t="s">
        <v>1023</v>
      </c>
      <c r="C1137" s="13" t="s">
        <v>1082</v>
      </c>
      <c r="D1137" s="20" t="s">
        <v>2793</v>
      </c>
      <c r="E1137" s="8" t="s">
        <v>1094</v>
      </c>
      <c r="F1137" s="13">
        <v>110</v>
      </c>
      <c r="G1137" s="13" t="s">
        <v>6</v>
      </c>
      <c r="H1137" s="13" t="s">
        <v>7</v>
      </c>
      <c r="I1137" s="13"/>
      <c r="J1137" s="13"/>
      <c r="K1137" s="13"/>
      <c r="L1137" s="13"/>
      <c r="M1137" s="13"/>
      <c r="N1137" s="13">
        <v>126</v>
      </c>
      <c r="O1137" s="13" t="s">
        <v>2166</v>
      </c>
      <c r="P1137" s="13" t="s">
        <v>2409</v>
      </c>
    </row>
    <row r="1138" spans="1:16" ht="32.25" customHeight="1">
      <c r="A1138" s="6">
        <f t="shared" si="17"/>
        <v>1133</v>
      </c>
      <c r="B1138" s="13" t="s">
        <v>1023</v>
      </c>
      <c r="C1138" s="13" t="s">
        <v>1082</v>
      </c>
      <c r="D1138" s="20" t="s">
        <v>2167</v>
      </c>
      <c r="E1138" s="8" t="s">
        <v>1094</v>
      </c>
      <c r="F1138" s="13">
        <v>110</v>
      </c>
      <c r="G1138" s="13" t="s">
        <v>16</v>
      </c>
      <c r="H1138" s="13">
        <v>7.3150000000000004</v>
      </c>
      <c r="I1138" s="13"/>
      <c r="J1138" s="13"/>
      <c r="K1138" s="13"/>
      <c r="L1138" s="13"/>
      <c r="M1138" s="13"/>
      <c r="N1138" s="13">
        <v>7.3150000000000004</v>
      </c>
      <c r="O1138" s="13" t="s">
        <v>2166</v>
      </c>
      <c r="P1138" s="13" t="s">
        <v>2409</v>
      </c>
    </row>
    <row r="1139" spans="1:16" ht="38.25">
      <c r="A1139" s="6">
        <f t="shared" si="17"/>
        <v>1134</v>
      </c>
      <c r="B1139" s="13" t="s">
        <v>1023</v>
      </c>
      <c r="C1139" s="13" t="s">
        <v>1082</v>
      </c>
      <c r="D1139" s="20" t="s">
        <v>1095</v>
      </c>
      <c r="E1139" s="8" t="s">
        <v>1086</v>
      </c>
      <c r="F1139" s="13">
        <v>110</v>
      </c>
      <c r="G1139" s="13" t="s">
        <v>6</v>
      </c>
      <c r="H1139" s="13" t="s">
        <v>144</v>
      </c>
      <c r="I1139" s="13"/>
      <c r="J1139" s="13"/>
      <c r="K1139" s="13"/>
      <c r="L1139" s="13"/>
      <c r="M1139" s="13"/>
      <c r="N1139" s="13">
        <v>50</v>
      </c>
      <c r="O1139" s="13" t="s">
        <v>2168</v>
      </c>
      <c r="P1139" s="13" t="s">
        <v>2409</v>
      </c>
    </row>
    <row r="1140" spans="1:16" ht="38.25">
      <c r="A1140" s="6">
        <f t="shared" si="17"/>
        <v>1135</v>
      </c>
      <c r="B1140" s="13" t="s">
        <v>1023</v>
      </c>
      <c r="C1140" s="13" t="s">
        <v>1082</v>
      </c>
      <c r="D1140" s="20" t="s">
        <v>2794</v>
      </c>
      <c r="E1140" s="8" t="s">
        <v>1086</v>
      </c>
      <c r="F1140" s="13">
        <v>110</v>
      </c>
      <c r="G1140" s="13" t="s">
        <v>16</v>
      </c>
      <c r="H1140" s="13" t="s">
        <v>121</v>
      </c>
      <c r="I1140" s="13"/>
      <c r="J1140" s="13"/>
      <c r="K1140" s="13"/>
      <c r="L1140" s="13"/>
      <c r="M1140" s="13"/>
      <c r="N1140" s="13">
        <v>1</v>
      </c>
      <c r="O1140" s="13" t="s">
        <v>2168</v>
      </c>
      <c r="P1140" s="13" t="s">
        <v>2409</v>
      </c>
    </row>
    <row r="1141" spans="1:16" ht="25.5">
      <c r="A1141" s="6">
        <f t="shared" si="17"/>
        <v>1136</v>
      </c>
      <c r="B1141" s="13" t="s">
        <v>1023</v>
      </c>
      <c r="C1141" s="13" t="s">
        <v>1082</v>
      </c>
      <c r="D1141" s="20" t="s">
        <v>2169</v>
      </c>
      <c r="E1141" s="8" t="s">
        <v>78</v>
      </c>
      <c r="F1141" s="13">
        <v>110</v>
      </c>
      <c r="G1141" s="13" t="s">
        <v>16</v>
      </c>
      <c r="H1141" s="13" t="s">
        <v>5</v>
      </c>
      <c r="I1141" s="13"/>
      <c r="J1141" s="13"/>
      <c r="K1141" s="13"/>
      <c r="L1141" s="13"/>
      <c r="M1141" s="13"/>
      <c r="N1141" s="13" t="s">
        <v>5</v>
      </c>
      <c r="O1141" s="13" t="s">
        <v>2170</v>
      </c>
      <c r="P1141" s="13" t="s">
        <v>2409</v>
      </c>
    </row>
    <row r="1142" spans="1:16" ht="38.25">
      <c r="A1142" s="6">
        <f t="shared" si="17"/>
        <v>1137</v>
      </c>
      <c r="B1142" s="13" t="s">
        <v>1023</v>
      </c>
      <c r="C1142" s="13" t="s">
        <v>1082</v>
      </c>
      <c r="D1142" s="20" t="s">
        <v>1096</v>
      </c>
      <c r="E1142" s="8" t="s">
        <v>1097</v>
      </c>
      <c r="F1142" s="13">
        <v>110</v>
      </c>
      <c r="G1142" s="13" t="s">
        <v>6</v>
      </c>
      <c r="H1142" s="13" t="s">
        <v>615</v>
      </c>
      <c r="I1142" s="13"/>
      <c r="J1142" s="13"/>
      <c r="K1142" s="13"/>
      <c r="L1142" s="13"/>
      <c r="M1142" s="13"/>
      <c r="N1142" s="13">
        <v>4</v>
      </c>
      <c r="O1142" s="13" t="s">
        <v>2171</v>
      </c>
      <c r="P1142" s="13" t="s">
        <v>2409</v>
      </c>
    </row>
    <row r="1143" spans="1:16" ht="38.25">
      <c r="A1143" s="6">
        <f t="shared" si="17"/>
        <v>1138</v>
      </c>
      <c r="B1143" s="13" t="s">
        <v>1023</v>
      </c>
      <c r="C1143" s="13" t="s">
        <v>1082</v>
      </c>
      <c r="D1143" s="20" t="s">
        <v>2795</v>
      </c>
      <c r="E1143" s="8" t="s">
        <v>1086</v>
      </c>
      <c r="F1143" s="13">
        <v>110</v>
      </c>
      <c r="G1143" s="13" t="s">
        <v>6</v>
      </c>
      <c r="H1143" s="13" t="s">
        <v>284</v>
      </c>
      <c r="I1143" s="13"/>
      <c r="J1143" s="13"/>
      <c r="K1143" s="13"/>
      <c r="L1143" s="13"/>
      <c r="M1143" s="13"/>
      <c r="N1143" s="13">
        <v>10</v>
      </c>
      <c r="O1143" s="13" t="s">
        <v>2029</v>
      </c>
      <c r="P1143" s="13" t="s">
        <v>2398</v>
      </c>
    </row>
    <row r="1144" spans="1:16" ht="38.25">
      <c r="A1144" s="6">
        <f t="shared" si="17"/>
        <v>1139</v>
      </c>
      <c r="B1144" s="13" t="s">
        <v>1023</v>
      </c>
      <c r="C1144" s="13" t="s">
        <v>1082</v>
      </c>
      <c r="D1144" s="20" t="s">
        <v>2796</v>
      </c>
      <c r="E1144" s="8" t="s">
        <v>1086</v>
      </c>
      <c r="F1144" s="13">
        <v>110</v>
      </c>
      <c r="G1144" s="13" t="s">
        <v>6</v>
      </c>
      <c r="H1144" s="13" t="s">
        <v>106</v>
      </c>
      <c r="I1144" s="13"/>
      <c r="J1144" s="13"/>
      <c r="K1144" s="13"/>
      <c r="L1144" s="13"/>
      <c r="M1144" s="13"/>
      <c r="N1144" s="13">
        <v>80</v>
      </c>
      <c r="O1144" s="13" t="s">
        <v>2797</v>
      </c>
      <c r="P1144" s="13" t="s">
        <v>2409</v>
      </c>
    </row>
    <row r="1145" spans="1:16" ht="38.25">
      <c r="A1145" s="6">
        <f t="shared" si="17"/>
        <v>1140</v>
      </c>
      <c r="B1145" s="13" t="s">
        <v>1023</v>
      </c>
      <c r="C1145" s="13" t="s">
        <v>1082</v>
      </c>
      <c r="D1145" s="20" t="s">
        <v>1098</v>
      </c>
      <c r="E1145" s="8" t="s">
        <v>1086</v>
      </c>
      <c r="F1145" s="13">
        <v>110</v>
      </c>
      <c r="G1145" s="13" t="s">
        <v>6</v>
      </c>
      <c r="H1145" s="13"/>
      <c r="I1145" s="13"/>
      <c r="J1145" s="13"/>
      <c r="K1145" s="13" t="s">
        <v>109</v>
      </c>
      <c r="L1145" s="13"/>
      <c r="M1145" s="13"/>
      <c r="N1145" s="13">
        <v>32</v>
      </c>
      <c r="O1145" s="13" t="s">
        <v>2029</v>
      </c>
      <c r="P1145" s="13" t="s">
        <v>2398</v>
      </c>
    </row>
    <row r="1146" spans="1:16" ht="38.25">
      <c r="A1146" s="6">
        <f t="shared" si="17"/>
        <v>1141</v>
      </c>
      <c r="B1146" s="19" t="s">
        <v>1023</v>
      </c>
      <c r="C1146" s="19" t="s">
        <v>1082</v>
      </c>
      <c r="D1146" s="20" t="s">
        <v>3383</v>
      </c>
      <c r="E1146" s="8" t="s">
        <v>3617</v>
      </c>
      <c r="F1146" s="19">
        <v>110</v>
      </c>
      <c r="G1146" s="19" t="s">
        <v>16</v>
      </c>
      <c r="H1146" s="19">
        <v>0.06</v>
      </c>
      <c r="I1146" s="19"/>
      <c r="J1146" s="19"/>
      <c r="K1146" s="19"/>
      <c r="L1146" s="19"/>
      <c r="M1146" s="19"/>
      <c r="N1146" s="19">
        <v>0.06</v>
      </c>
      <c r="O1146" s="19" t="s">
        <v>3618</v>
      </c>
      <c r="P1146" s="19" t="s">
        <v>2398</v>
      </c>
    </row>
    <row r="1147" spans="1:16" ht="38.25">
      <c r="A1147" s="6">
        <f t="shared" si="17"/>
        <v>1142</v>
      </c>
      <c r="B1147" s="13" t="s">
        <v>1023</v>
      </c>
      <c r="C1147" s="13" t="s">
        <v>1082</v>
      </c>
      <c r="D1147" s="20" t="s">
        <v>2798</v>
      </c>
      <c r="E1147" s="8" t="s">
        <v>1086</v>
      </c>
      <c r="F1147" s="13">
        <v>110</v>
      </c>
      <c r="G1147" s="13" t="s">
        <v>6</v>
      </c>
      <c r="H1147" s="13"/>
      <c r="I1147" s="13" t="s">
        <v>267</v>
      </c>
      <c r="J1147" s="13"/>
      <c r="K1147" s="13"/>
      <c r="L1147" s="13"/>
      <c r="M1147" s="13"/>
      <c r="N1147" s="13">
        <v>40</v>
      </c>
      <c r="O1147" s="13" t="s">
        <v>2029</v>
      </c>
      <c r="P1147" s="13" t="s">
        <v>2398</v>
      </c>
    </row>
    <row r="1148" spans="1:16" ht="63.75">
      <c r="A1148" s="6">
        <f t="shared" si="17"/>
        <v>1143</v>
      </c>
      <c r="B1148" s="13" t="s">
        <v>1023</v>
      </c>
      <c r="C1148" s="13" t="s">
        <v>1082</v>
      </c>
      <c r="D1148" s="20" t="s">
        <v>2799</v>
      </c>
      <c r="E1148" s="8" t="s">
        <v>1099</v>
      </c>
      <c r="F1148" s="13">
        <v>110</v>
      </c>
      <c r="G1148" s="13" t="s">
        <v>6</v>
      </c>
      <c r="H1148" s="13"/>
      <c r="I1148" s="13"/>
      <c r="J1148" s="13" t="s">
        <v>109</v>
      </c>
      <c r="K1148" s="13"/>
      <c r="L1148" s="13"/>
      <c r="M1148" s="13"/>
      <c r="N1148" s="13">
        <v>32</v>
      </c>
      <c r="O1148" s="13" t="s">
        <v>3376</v>
      </c>
      <c r="P1148" s="13" t="s">
        <v>2398</v>
      </c>
    </row>
    <row r="1149" spans="1:16" ht="76.5">
      <c r="A1149" s="6">
        <f t="shared" si="17"/>
        <v>1144</v>
      </c>
      <c r="B1149" s="13" t="s">
        <v>1023</v>
      </c>
      <c r="C1149" s="13" t="s">
        <v>1082</v>
      </c>
      <c r="D1149" s="20" t="s">
        <v>2800</v>
      </c>
      <c r="E1149" s="8" t="s">
        <v>1099</v>
      </c>
      <c r="F1149" s="13">
        <v>110</v>
      </c>
      <c r="G1149" s="13" t="s">
        <v>6</v>
      </c>
      <c r="H1149" s="13" t="s">
        <v>144</v>
      </c>
      <c r="I1149" s="13"/>
      <c r="J1149" s="13"/>
      <c r="K1149" s="13"/>
      <c r="L1149" s="13"/>
      <c r="M1149" s="13"/>
      <c r="N1149" s="13">
        <v>50</v>
      </c>
      <c r="O1149" s="13" t="s">
        <v>3377</v>
      </c>
      <c r="P1149" s="13" t="s">
        <v>2398</v>
      </c>
    </row>
    <row r="1150" spans="1:16" ht="38.25">
      <c r="A1150" s="6">
        <f t="shared" si="17"/>
        <v>1145</v>
      </c>
      <c r="B1150" s="13" t="s">
        <v>1023</v>
      </c>
      <c r="C1150" s="13" t="s">
        <v>1082</v>
      </c>
      <c r="D1150" s="20" t="s">
        <v>2801</v>
      </c>
      <c r="E1150" s="8" t="s">
        <v>1099</v>
      </c>
      <c r="F1150" s="13">
        <v>110</v>
      </c>
      <c r="G1150" s="13" t="s">
        <v>6</v>
      </c>
      <c r="H1150" s="13"/>
      <c r="I1150" s="13" t="s">
        <v>144</v>
      </c>
      <c r="J1150" s="13"/>
      <c r="K1150" s="13"/>
      <c r="L1150" s="13"/>
      <c r="M1150" s="13"/>
      <c r="N1150" s="13">
        <v>50</v>
      </c>
      <c r="O1150" s="13" t="s">
        <v>3378</v>
      </c>
      <c r="P1150" s="13" t="s">
        <v>2398</v>
      </c>
    </row>
    <row r="1151" spans="1:16" ht="38.25">
      <c r="A1151" s="6">
        <f t="shared" si="17"/>
        <v>1146</v>
      </c>
      <c r="B1151" s="13" t="s">
        <v>1023</v>
      </c>
      <c r="C1151" s="13" t="s">
        <v>1082</v>
      </c>
      <c r="D1151" s="20" t="s">
        <v>2802</v>
      </c>
      <c r="E1151" s="8" t="s">
        <v>1099</v>
      </c>
      <c r="F1151" s="13">
        <v>110</v>
      </c>
      <c r="G1151" s="13" t="s">
        <v>16</v>
      </c>
      <c r="H1151" s="13"/>
      <c r="I1151" s="13">
        <v>3.3</v>
      </c>
      <c r="J1151" s="13"/>
      <c r="K1151" s="13"/>
      <c r="L1151" s="13"/>
      <c r="M1151" s="13"/>
      <c r="N1151" s="13">
        <v>3.3</v>
      </c>
      <c r="O1151" s="13" t="s">
        <v>3378</v>
      </c>
      <c r="P1151" s="13" t="s">
        <v>2398</v>
      </c>
    </row>
    <row r="1152" spans="1:16" ht="46.5" customHeight="1">
      <c r="A1152" s="6">
        <f t="shared" si="17"/>
        <v>1147</v>
      </c>
      <c r="B1152" s="13" t="s">
        <v>1023</v>
      </c>
      <c r="C1152" s="13" t="s">
        <v>1082</v>
      </c>
      <c r="D1152" s="20" t="s">
        <v>2172</v>
      </c>
      <c r="E1152" s="8" t="s">
        <v>1086</v>
      </c>
      <c r="F1152" s="13">
        <v>110</v>
      </c>
      <c r="G1152" s="13" t="s">
        <v>16</v>
      </c>
      <c r="H1152" s="13"/>
      <c r="I1152" s="13">
        <v>7.33</v>
      </c>
      <c r="J1152" s="13"/>
      <c r="K1152" s="13"/>
      <c r="L1152" s="13"/>
      <c r="M1152" s="13"/>
      <c r="N1152" s="13">
        <v>7.33</v>
      </c>
      <c r="O1152" s="13" t="s">
        <v>3378</v>
      </c>
      <c r="P1152" s="13" t="s">
        <v>2398</v>
      </c>
    </row>
    <row r="1153" spans="1:16" ht="33" customHeight="1">
      <c r="A1153" s="6">
        <f t="shared" si="17"/>
        <v>1148</v>
      </c>
      <c r="B1153" s="13" t="s">
        <v>1023</v>
      </c>
      <c r="C1153" s="13" t="s">
        <v>1100</v>
      </c>
      <c r="D1153" s="20" t="s">
        <v>2173</v>
      </c>
      <c r="E1153" s="13" t="s">
        <v>102</v>
      </c>
      <c r="F1153" s="13">
        <v>220</v>
      </c>
      <c r="G1153" s="13" t="s">
        <v>5</v>
      </c>
      <c r="H1153" s="13"/>
      <c r="I1153" s="13"/>
      <c r="J1153" s="13" t="s">
        <v>5</v>
      </c>
      <c r="K1153" s="13"/>
      <c r="L1153" s="13"/>
      <c r="M1153" s="13"/>
      <c r="N1153" s="13" t="s">
        <v>5</v>
      </c>
      <c r="O1153" s="13" t="s">
        <v>2174</v>
      </c>
      <c r="P1153" s="13" t="s">
        <v>2409</v>
      </c>
    </row>
    <row r="1154" spans="1:16" ht="38.25">
      <c r="A1154" s="6">
        <f t="shared" si="17"/>
        <v>1149</v>
      </c>
      <c r="B1154" s="13" t="s">
        <v>1023</v>
      </c>
      <c r="C1154" s="13" t="s">
        <v>2803</v>
      </c>
      <c r="D1154" s="20" t="s">
        <v>2804</v>
      </c>
      <c r="E1154" s="13" t="s">
        <v>1030</v>
      </c>
      <c r="F1154" s="13">
        <v>220</v>
      </c>
      <c r="G1154" s="13" t="s">
        <v>16</v>
      </c>
      <c r="H1154" s="13"/>
      <c r="I1154" s="13"/>
      <c r="J1154" s="13" t="s">
        <v>1101</v>
      </c>
      <c r="K1154" s="13"/>
      <c r="L1154" s="13"/>
      <c r="M1154" s="13"/>
      <c r="N1154" s="13">
        <v>240</v>
      </c>
      <c r="O1154" s="13" t="s">
        <v>2174</v>
      </c>
      <c r="P1154" s="13" t="s">
        <v>2409</v>
      </c>
    </row>
    <row r="1155" spans="1:16" ht="25.5">
      <c r="A1155" s="6">
        <f t="shared" si="17"/>
        <v>1150</v>
      </c>
      <c r="B1155" s="13" t="s">
        <v>1023</v>
      </c>
      <c r="C1155" s="13" t="s">
        <v>1100</v>
      </c>
      <c r="D1155" s="20" t="s">
        <v>2175</v>
      </c>
      <c r="E1155" s="13" t="s">
        <v>102</v>
      </c>
      <c r="F1155" s="13">
        <v>110</v>
      </c>
      <c r="G1155" s="13" t="s">
        <v>6</v>
      </c>
      <c r="H1155" s="13" t="s">
        <v>275</v>
      </c>
      <c r="I1155" s="13"/>
      <c r="J1155" s="13"/>
      <c r="K1155" s="13"/>
      <c r="L1155" s="13"/>
      <c r="M1155" s="13"/>
      <c r="N1155" s="13">
        <v>16</v>
      </c>
      <c r="O1155" s="13" t="s">
        <v>2176</v>
      </c>
      <c r="P1155" s="13" t="s">
        <v>2409</v>
      </c>
    </row>
    <row r="1156" spans="1:16" ht="38.25">
      <c r="A1156" s="6">
        <f t="shared" si="17"/>
        <v>1151</v>
      </c>
      <c r="B1156" s="13" t="s">
        <v>1023</v>
      </c>
      <c r="C1156" s="13" t="s">
        <v>1100</v>
      </c>
      <c r="D1156" s="20" t="s">
        <v>2805</v>
      </c>
      <c r="E1156" s="13" t="s">
        <v>1030</v>
      </c>
      <c r="F1156" s="13">
        <v>110</v>
      </c>
      <c r="G1156" s="13" t="s">
        <v>6</v>
      </c>
      <c r="H1156" s="13"/>
      <c r="I1156" s="13"/>
      <c r="J1156" s="13" t="s">
        <v>144</v>
      </c>
      <c r="K1156" s="13"/>
      <c r="L1156" s="13"/>
      <c r="M1156" s="13"/>
      <c r="N1156" s="13">
        <v>50</v>
      </c>
      <c r="O1156" s="13" t="s">
        <v>2177</v>
      </c>
      <c r="P1156" s="13" t="s">
        <v>2409</v>
      </c>
    </row>
    <row r="1157" spans="1:16" ht="25.5">
      <c r="A1157" s="6">
        <f t="shared" si="17"/>
        <v>1152</v>
      </c>
      <c r="B1157" s="13" t="s">
        <v>1023</v>
      </c>
      <c r="C1157" s="13" t="s">
        <v>1100</v>
      </c>
      <c r="D1157" s="21" t="s">
        <v>2806</v>
      </c>
      <c r="E1157" s="13" t="s">
        <v>1030</v>
      </c>
      <c r="F1157" s="13">
        <v>110</v>
      </c>
      <c r="G1157" s="13" t="s">
        <v>6</v>
      </c>
      <c r="H1157" s="13"/>
      <c r="I1157" s="13" t="s">
        <v>109</v>
      </c>
      <c r="J1157" s="13"/>
      <c r="K1157" s="13"/>
      <c r="L1157" s="13"/>
      <c r="M1157" s="13"/>
      <c r="N1157" s="13">
        <v>32</v>
      </c>
      <c r="O1157" s="9" t="s">
        <v>2029</v>
      </c>
      <c r="P1157" s="13" t="s">
        <v>2398</v>
      </c>
    </row>
    <row r="1158" spans="1:16" ht="25.5">
      <c r="A1158" s="6">
        <f t="shared" si="17"/>
        <v>1153</v>
      </c>
      <c r="B1158" s="13" t="s">
        <v>1023</v>
      </c>
      <c r="C1158" s="13" t="s">
        <v>1100</v>
      </c>
      <c r="D1158" s="21" t="s">
        <v>2807</v>
      </c>
      <c r="E1158" s="13" t="s">
        <v>1030</v>
      </c>
      <c r="F1158" s="13">
        <v>110</v>
      </c>
      <c r="G1158" s="13" t="s">
        <v>6</v>
      </c>
      <c r="H1158" s="13"/>
      <c r="I1158" s="13" t="s">
        <v>170</v>
      </c>
      <c r="J1158" s="13"/>
      <c r="K1158" s="13"/>
      <c r="L1158" s="13"/>
      <c r="M1158" s="13"/>
      <c r="N1158" s="13">
        <v>20</v>
      </c>
      <c r="O1158" s="9" t="s">
        <v>2029</v>
      </c>
      <c r="P1158" s="13" t="s">
        <v>2398</v>
      </c>
    </row>
    <row r="1159" spans="1:16" ht="38.25">
      <c r="A1159" s="6">
        <f t="shared" si="17"/>
        <v>1154</v>
      </c>
      <c r="B1159" s="13" t="s">
        <v>1023</v>
      </c>
      <c r="C1159" s="13" t="s">
        <v>1100</v>
      </c>
      <c r="D1159" s="21" t="s">
        <v>2808</v>
      </c>
      <c r="E1159" s="13" t="s">
        <v>1030</v>
      </c>
      <c r="F1159" s="13">
        <v>110</v>
      </c>
      <c r="G1159" s="13" t="s">
        <v>6</v>
      </c>
      <c r="H1159" s="13" t="s">
        <v>299</v>
      </c>
      <c r="I1159" s="13"/>
      <c r="J1159" s="13"/>
      <c r="K1159" s="13"/>
      <c r="L1159" s="13"/>
      <c r="M1159" s="13"/>
      <c r="N1159" s="13">
        <v>6.3</v>
      </c>
      <c r="O1159" s="9" t="s">
        <v>2809</v>
      </c>
      <c r="P1159" s="13" t="s">
        <v>2409</v>
      </c>
    </row>
    <row r="1160" spans="1:16" ht="38.25">
      <c r="A1160" s="6">
        <f t="shared" si="17"/>
        <v>1155</v>
      </c>
      <c r="B1160" s="13" t="s">
        <v>1023</v>
      </c>
      <c r="C1160" s="13" t="s">
        <v>1100</v>
      </c>
      <c r="D1160" s="38" t="s">
        <v>2810</v>
      </c>
      <c r="E1160" s="13" t="s">
        <v>102</v>
      </c>
      <c r="F1160" s="13">
        <v>500</v>
      </c>
      <c r="G1160" s="13" t="s">
        <v>2811</v>
      </c>
      <c r="H1160" s="13"/>
      <c r="I1160" s="13" t="s">
        <v>2812</v>
      </c>
      <c r="J1160" s="13"/>
      <c r="K1160" s="13"/>
      <c r="L1160" s="13"/>
      <c r="M1160" s="13"/>
      <c r="N1160" s="13" t="s">
        <v>2813</v>
      </c>
      <c r="O1160" s="27" t="s">
        <v>27</v>
      </c>
      <c r="P1160" s="13" t="s">
        <v>2398</v>
      </c>
    </row>
    <row r="1161" spans="1:16" ht="38.25">
      <c r="A1161" s="6">
        <f t="shared" ref="A1161:A1224" si="18">A1160+1</f>
        <v>1156</v>
      </c>
      <c r="B1161" s="13" t="s">
        <v>1023</v>
      </c>
      <c r="C1161" s="13" t="s">
        <v>1100</v>
      </c>
      <c r="D1161" s="38"/>
      <c r="E1161" s="13" t="s">
        <v>102</v>
      </c>
      <c r="F1161" s="13">
        <v>220</v>
      </c>
      <c r="G1161" s="13" t="s">
        <v>2811</v>
      </c>
      <c r="H1161" s="13"/>
      <c r="I1161" s="13" t="s">
        <v>2814</v>
      </c>
      <c r="J1161" s="13"/>
      <c r="K1161" s="13"/>
      <c r="L1161" s="13"/>
      <c r="M1161" s="13"/>
      <c r="N1161" s="13" t="s">
        <v>2815</v>
      </c>
      <c r="O1161" s="27"/>
      <c r="P1161" s="13" t="s">
        <v>2398</v>
      </c>
    </row>
    <row r="1162" spans="1:16" ht="38.25">
      <c r="A1162" s="6">
        <f t="shared" si="18"/>
        <v>1157</v>
      </c>
      <c r="B1162" s="13" t="s">
        <v>1023</v>
      </c>
      <c r="C1162" s="13" t="s">
        <v>1100</v>
      </c>
      <c r="D1162" s="38"/>
      <c r="E1162" s="13" t="s">
        <v>102</v>
      </c>
      <c r="F1162" s="13">
        <v>110</v>
      </c>
      <c r="G1162" s="13" t="s">
        <v>3374</v>
      </c>
      <c r="H1162" s="13"/>
      <c r="I1162" s="13" t="s">
        <v>2816</v>
      </c>
      <c r="J1162" s="13"/>
      <c r="K1162" s="13"/>
      <c r="L1162" s="13"/>
      <c r="M1162" s="13"/>
      <c r="N1162" s="13" t="s">
        <v>3379</v>
      </c>
      <c r="O1162" s="27"/>
      <c r="P1162" s="13" t="s">
        <v>2398</v>
      </c>
    </row>
    <row r="1163" spans="1:16" ht="38.25">
      <c r="A1163" s="6">
        <f t="shared" si="18"/>
        <v>1158</v>
      </c>
      <c r="B1163" s="19" t="s">
        <v>2915</v>
      </c>
      <c r="C1163" s="19" t="s">
        <v>2817</v>
      </c>
      <c r="D1163" s="7" t="s">
        <v>2818</v>
      </c>
      <c r="E1163" s="19" t="s">
        <v>102</v>
      </c>
      <c r="F1163" s="19">
        <v>500</v>
      </c>
      <c r="G1163" s="19" t="s">
        <v>16</v>
      </c>
      <c r="H1163" s="19"/>
      <c r="I1163" s="19"/>
      <c r="J1163" s="19"/>
      <c r="K1163" s="19"/>
      <c r="L1163" s="19"/>
      <c r="M1163" s="19">
        <v>380</v>
      </c>
      <c r="N1163" s="19">
        <v>380</v>
      </c>
      <c r="O1163" s="19" t="s">
        <v>794</v>
      </c>
      <c r="P1163" s="19" t="s">
        <v>2398</v>
      </c>
    </row>
    <row r="1164" spans="1:16" ht="25.5">
      <c r="A1164" s="6">
        <f t="shared" si="18"/>
        <v>1159</v>
      </c>
      <c r="B1164" s="13" t="s">
        <v>1023</v>
      </c>
      <c r="C1164" s="13" t="s">
        <v>1102</v>
      </c>
      <c r="D1164" s="7" t="s">
        <v>2819</v>
      </c>
      <c r="E1164" s="13" t="s">
        <v>1030</v>
      </c>
      <c r="F1164" s="13">
        <v>110</v>
      </c>
      <c r="G1164" s="13" t="s">
        <v>2651</v>
      </c>
      <c r="H1164" s="13" t="s">
        <v>2820</v>
      </c>
      <c r="I1164" s="13"/>
      <c r="J1164" s="13"/>
      <c r="K1164" s="13"/>
      <c r="L1164" s="13"/>
      <c r="M1164" s="13"/>
      <c r="N1164" s="13" t="s">
        <v>2821</v>
      </c>
      <c r="O1164" s="13" t="s">
        <v>2178</v>
      </c>
      <c r="P1164" s="13" t="s">
        <v>2409</v>
      </c>
    </row>
    <row r="1165" spans="1:16" ht="45" customHeight="1">
      <c r="A1165" s="6">
        <f t="shared" si="18"/>
        <v>1160</v>
      </c>
      <c r="B1165" s="13" t="s">
        <v>1023</v>
      </c>
      <c r="C1165" s="13" t="s">
        <v>1102</v>
      </c>
      <c r="D1165" s="7" t="s">
        <v>2822</v>
      </c>
      <c r="E1165" s="13" t="s">
        <v>1030</v>
      </c>
      <c r="F1165" s="13">
        <v>220</v>
      </c>
      <c r="G1165" s="13" t="s">
        <v>2651</v>
      </c>
      <c r="H1165" s="13"/>
      <c r="I1165" s="13"/>
      <c r="J1165" s="13" t="s">
        <v>2823</v>
      </c>
      <c r="K1165" s="13"/>
      <c r="L1165" s="13"/>
      <c r="M1165" s="13"/>
      <c r="N1165" s="13" t="s">
        <v>2824</v>
      </c>
      <c r="O1165" s="13" t="s">
        <v>3380</v>
      </c>
      <c r="P1165" s="13" t="s">
        <v>2409</v>
      </c>
    </row>
    <row r="1166" spans="1:16" ht="38.25">
      <c r="A1166" s="6">
        <f t="shared" si="18"/>
        <v>1161</v>
      </c>
      <c r="B1166" s="13" t="s">
        <v>1023</v>
      </c>
      <c r="C1166" s="13" t="s">
        <v>1102</v>
      </c>
      <c r="D1166" s="7" t="s">
        <v>2825</v>
      </c>
      <c r="E1166" s="13" t="s">
        <v>1104</v>
      </c>
      <c r="F1166" s="13">
        <v>110</v>
      </c>
      <c r="G1166" s="13" t="s">
        <v>2651</v>
      </c>
      <c r="H1166" s="13" t="s">
        <v>2826</v>
      </c>
      <c r="I1166" s="13"/>
      <c r="J1166" s="13"/>
      <c r="K1166" s="13"/>
      <c r="L1166" s="13"/>
      <c r="M1166" s="13"/>
      <c r="N1166" s="13" t="s">
        <v>2827</v>
      </c>
      <c r="O1166" s="13" t="s">
        <v>2179</v>
      </c>
      <c r="P1166" s="13" t="s">
        <v>2409</v>
      </c>
    </row>
    <row r="1167" spans="1:16" ht="25.5">
      <c r="A1167" s="6">
        <f t="shared" si="18"/>
        <v>1162</v>
      </c>
      <c r="B1167" s="13" t="s">
        <v>1023</v>
      </c>
      <c r="C1167" s="13" t="s">
        <v>1102</v>
      </c>
      <c r="D1167" s="7" t="s">
        <v>2828</v>
      </c>
      <c r="E1167" s="13" t="s">
        <v>1104</v>
      </c>
      <c r="F1167" s="13">
        <v>110</v>
      </c>
      <c r="G1167" s="13" t="s">
        <v>2651</v>
      </c>
      <c r="H1167" s="13" t="s">
        <v>2829</v>
      </c>
      <c r="I1167" s="13"/>
      <c r="J1167" s="13"/>
      <c r="K1167" s="13"/>
      <c r="L1167" s="13"/>
      <c r="M1167" s="13"/>
      <c r="N1167" s="13" t="s">
        <v>2830</v>
      </c>
      <c r="O1167" s="13" t="s">
        <v>2831</v>
      </c>
      <c r="P1167" s="13" t="s">
        <v>2409</v>
      </c>
    </row>
    <row r="1168" spans="1:16" ht="25.5">
      <c r="A1168" s="6">
        <f t="shared" si="18"/>
        <v>1163</v>
      </c>
      <c r="B1168" s="13" t="s">
        <v>1023</v>
      </c>
      <c r="C1168" s="13" t="s">
        <v>1102</v>
      </c>
      <c r="D1168" s="7" t="s">
        <v>2832</v>
      </c>
      <c r="E1168" s="13" t="s">
        <v>1104</v>
      </c>
      <c r="F1168" s="13">
        <v>220</v>
      </c>
      <c r="G1168" s="13" t="s">
        <v>16</v>
      </c>
      <c r="H1168" s="13"/>
      <c r="I1168" s="13">
        <v>134.4</v>
      </c>
      <c r="J1168" s="13"/>
      <c r="K1168" s="13"/>
      <c r="L1168" s="13"/>
      <c r="M1168" s="13"/>
      <c r="N1168" s="13">
        <v>134.4</v>
      </c>
      <c r="O1168" s="13" t="s">
        <v>2831</v>
      </c>
      <c r="P1168" s="13" t="s">
        <v>2409</v>
      </c>
    </row>
    <row r="1169" spans="1:16" ht="39.75" customHeight="1">
      <c r="A1169" s="6">
        <f t="shared" si="18"/>
        <v>1164</v>
      </c>
      <c r="B1169" s="13" t="s">
        <v>1023</v>
      </c>
      <c r="C1169" s="13" t="s">
        <v>1102</v>
      </c>
      <c r="D1169" s="7" t="s">
        <v>2833</v>
      </c>
      <c r="E1169" s="13" t="s">
        <v>1104</v>
      </c>
      <c r="F1169" s="13">
        <v>220</v>
      </c>
      <c r="G1169" s="13" t="s">
        <v>6</v>
      </c>
      <c r="H1169" s="13"/>
      <c r="I1169" s="13" t="s">
        <v>1105</v>
      </c>
      <c r="J1169" s="13"/>
      <c r="K1169" s="13"/>
      <c r="L1169" s="13"/>
      <c r="M1169" s="13"/>
      <c r="N1169" s="13">
        <v>500</v>
      </c>
      <c r="O1169" s="13" t="s">
        <v>2831</v>
      </c>
      <c r="P1169" s="13" t="s">
        <v>2409</v>
      </c>
    </row>
    <row r="1170" spans="1:16" ht="38.25">
      <c r="A1170" s="6">
        <f t="shared" si="18"/>
        <v>1165</v>
      </c>
      <c r="B1170" s="13" t="s">
        <v>1023</v>
      </c>
      <c r="C1170" s="13" t="s">
        <v>1102</v>
      </c>
      <c r="D1170" s="7" t="s">
        <v>2834</v>
      </c>
      <c r="E1170" s="13" t="s">
        <v>1104</v>
      </c>
      <c r="F1170" s="13">
        <v>220</v>
      </c>
      <c r="G1170" s="13" t="s">
        <v>16</v>
      </c>
      <c r="H1170" s="13"/>
      <c r="I1170" s="13" t="s">
        <v>1106</v>
      </c>
      <c r="J1170" s="13"/>
      <c r="K1170" s="13"/>
      <c r="L1170" s="13"/>
      <c r="M1170" s="13"/>
      <c r="N1170" s="13">
        <v>137.19999999999999</v>
      </c>
      <c r="O1170" s="13" t="s">
        <v>2831</v>
      </c>
      <c r="P1170" s="13" t="s">
        <v>2409</v>
      </c>
    </row>
    <row r="1171" spans="1:16" ht="25.5">
      <c r="A1171" s="6">
        <f t="shared" si="18"/>
        <v>1166</v>
      </c>
      <c r="B1171" s="13" t="s">
        <v>1023</v>
      </c>
      <c r="C1171" s="13" t="s">
        <v>1102</v>
      </c>
      <c r="D1171" s="7" t="s">
        <v>2835</v>
      </c>
      <c r="E1171" s="13" t="s">
        <v>1104</v>
      </c>
      <c r="F1171" s="13">
        <v>110</v>
      </c>
      <c r="G1171" s="13" t="s">
        <v>16</v>
      </c>
      <c r="H1171" s="13"/>
      <c r="I1171" s="13" t="s">
        <v>1107</v>
      </c>
      <c r="J1171" s="13"/>
      <c r="K1171" s="13"/>
      <c r="L1171" s="13"/>
      <c r="M1171" s="13"/>
      <c r="N1171" s="13">
        <v>1.8120000000000001</v>
      </c>
      <c r="O1171" s="13" t="s">
        <v>2831</v>
      </c>
      <c r="P1171" s="13" t="s">
        <v>2409</v>
      </c>
    </row>
    <row r="1172" spans="1:16" ht="25.5">
      <c r="A1172" s="6">
        <f t="shared" si="18"/>
        <v>1167</v>
      </c>
      <c r="B1172" s="13" t="s">
        <v>1023</v>
      </c>
      <c r="C1172" s="13" t="s">
        <v>1102</v>
      </c>
      <c r="D1172" s="7" t="s">
        <v>2836</v>
      </c>
      <c r="E1172" s="13" t="s">
        <v>1108</v>
      </c>
      <c r="F1172" s="13">
        <v>110</v>
      </c>
      <c r="G1172" s="13" t="s">
        <v>2651</v>
      </c>
      <c r="H1172" s="13" t="s">
        <v>2837</v>
      </c>
      <c r="I1172" s="13"/>
      <c r="J1172" s="13"/>
      <c r="K1172" s="13"/>
      <c r="L1172" s="13"/>
      <c r="M1172" s="13"/>
      <c r="N1172" s="13" t="s">
        <v>2838</v>
      </c>
      <c r="O1172" s="13" t="s">
        <v>2839</v>
      </c>
      <c r="P1172" s="13" t="s">
        <v>2409</v>
      </c>
    </row>
    <row r="1173" spans="1:16" ht="25.5">
      <c r="A1173" s="6">
        <f t="shared" si="18"/>
        <v>1168</v>
      </c>
      <c r="B1173" s="13" t="s">
        <v>1023</v>
      </c>
      <c r="C1173" s="13" t="s">
        <v>1102</v>
      </c>
      <c r="D1173" s="7" t="s">
        <v>2840</v>
      </c>
      <c r="E1173" s="13" t="s">
        <v>1109</v>
      </c>
      <c r="F1173" s="13">
        <v>110</v>
      </c>
      <c r="G1173" s="13" t="s">
        <v>16</v>
      </c>
      <c r="H1173" s="13"/>
      <c r="I1173" s="13" t="s">
        <v>1110</v>
      </c>
      <c r="J1173" s="13"/>
      <c r="K1173" s="13"/>
      <c r="L1173" s="13"/>
      <c r="M1173" s="13"/>
      <c r="N1173" s="13">
        <v>36</v>
      </c>
      <c r="O1173" s="13" t="s">
        <v>3381</v>
      </c>
      <c r="P1173" s="13" t="s">
        <v>2409</v>
      </c>
    </row>
    <row r="1174" spans="1:16" ht="32.25" customHeight="1">
      <c r="A1174" s="6">
        <f t="shared" si="18"/>
        <v>1169</v>
      </c>
      <c r="B1174" s="13" t="s">
        <v>1023</v>
      </c>
      <c r="C1174" s="13" t="s">
        <v>1102</v>
      </c>
      <c r="D1174" s="7" t="s">
        <v>2841</v>
      </c>
      <c r="E1174" s="13" t="s">
        <v>78</v>
      </c>
      <c r="F1174" s="13">
        <v>220</v>
      </c>
      <c r="G1174" s="13" t="s">
        <v>6</v>
      </c>
      <c r="H1174" s="13"/>
      <c r="I1174" s="13" t="s">
        <v>170</v>
      </c>
      <c r="J1174" s="13"/>
      <c r="K1174" s="13"/>
      <c r="L1174" s="13"/>
      <c r="M1174" s="13"/>
      <c r="N1174" s="13">
        <v>20</v>
      </c>
      <c r="O1174" s="13" t="s">
        <v>97</v>
      </c>
      <c r="P1174" s="13" t="s">
        <v>2409</v>
      </c>
    </row>
    <row r="1175" spans="1:16" ht="33" customHeight="1">
      <c r="A1175" s="6">
        <f t="shared" si="18"/>
        <v>1170</v>
      </c>
      <c r="B1175" s="13" t="s">
        <v>1023</v>
      </c>
      <c r="C1175" s="13" t="s">
        <v>1102</v>
      </c>
      <c r="D1175" s="7" t="s">
        <v>2842</v>
      </c>
      <c r="E1175" s="13" t="s">
        <v>102</v>
      </c>
      <c r="F1175" s="13">
        <v>220</v>
      </c>
      <c r="G1175" s="13" t="s">
        <v>16</v>
      </c>
      <c r="H1175" s="13"/>
      <c r="I1175" s="13" t="s">
        <v>211</v>
      </c>
      <c r="J1175" s="13"/>
      <c r="K1175" s="13"/>
      <c r="L1175" s="13"/>
      <c r="M1175" s="13"/>
      <c r="N1175" s="13">
        <v>4</v>
      </c>
      <c r="O1175" s="13" t="s">
        <v>97</v>
      </c>
      <c r="P1175" s="13" t="s">
        <v>2409</v>
      </c>
    </row>
    <row r="1176" spans="1:16" ht="58.5" customHeight="1">
      <c r="A1176" s="6">
        <f t="shared" si="18"/>
        <v>1171</v>
      </c>
      <c r="B1176" s="13" t="s">
        <v>1023</v>
      </c>
      <c r="C1176" s="13" t="s">
        <v>1111</v>
      </c>
      <c r="D1176" s="7" t="s">
        <v>2843</v>
      </c>
      <c r="E1176" s="13" t="s">
        <v>1112</v>
      </c>
      <c r="F1176" s="13">
        <v>110</v>
      </c>
      <c r="G1176" s="13" t="s">
        <v>2651</v>
      </c>
      <c r="H1176" s="13" t="s">
        <v>2844</v>
      </c>
      <c r="I1176" s="13"/>
      <c r="J1176" s="13"/>
      <c r="K1176" s="13"/>
      <c r="L1176" s="13"/>
      <c r="M1176" s="13"/>
      <c r="N1176" s="13" t="s">
        <v>2845</v>
      </c>
      <c r="O1176" s="13" t="s">
        <v>2846</v>
      </c>
      <c r="P1176" s="13" t="s">
        <v>2409</v>
      </c>
    </row>
    <row r="1177" spans="1:16" ht="89.25">
      <c r="A1177" s="6">
        <f t="shared" si="18"/>
        <v>1172</v>
      </c>
      <c r="B1177" s="13" t="s">
        <v>1023</v>
      </c>
      <c r="C1177" s="13" t="s">
        <v>1111</v>
      </c>
      <c r="D1177" s="7" t="s">
        <v>2847</v>
      </c>
      <c r="E1177" s="13" t="s">
        <v>1112</v>
      </c>
      <c r="F1177" s="13">
        <v>110</v>
      </c>
      <c r="G1177" s="13" t="s">
        <v>2651</v>
      </c>
      <c r="H1177" s="13" t="s">
        <v>2848</v>
      </c>
      <c r="I1177" s="13"/>
      <c r="J1177" s="13"/>
      <c r="K1177" s="13"/>
      <c r="L1177" s="13"/>
      <c r="M1177" s="13"/>
      <c r="N1177" s="13" t="s">
        <v>2849</v>
      </c>
      <c r="O1177" s="13" t="s">
        <v>2850</v>
      </c>
      <c r="P1177" s="13" t="s">
        <v>2409</v>
      </c>
    </row>
    <row r="1178" spans="1:16" ht="63.75">
      <c r="A1178" s="6">
        <f t="shared" si="18"/>
        <v>1173</v>
      </c>
      <c r="B1178" s="13" t="s">
        <v>1023</v>
      </c>
      <c r="C1178" s="13" t="s">
        <v>1111</v>
      </c>
      <c r="D1178" s="7" t="s">
        <v>2851</v>
      </c>
      <c r="E1178" s="13" t="s">
        <v>1114</v>
      </c>
      <c r="F1178" s="13">
        <v>110</v>
      </c>
      <c r="G1178" s="13" t="s">
        <v>6</v>
      </c>
      <c r="H1178" s="13" t="s">
        <v>2852</v>
      </c>
      <c r="I1178" s="13"/>
      <c r="J1178" s="13"/>
      <c r="K1178" s="13"/>
      <c r="L1178" s="13"/>
      <c r="M1178" s="13"/>
      <c r="N1178" s="13" t="s">
        <v>2853</v>
      </c>
      <c r="O1178" s="13" t="s">
        <v>2854</v>
      </c>
      <c r="P1178" s="13" t="s">
        <v>2409</v>
      </c>
    </row>
    <row r="1179" spans="1:16" ht="53.25" customHeight="1">
      <c r="A1179" s="6">
        <f t="shared" si="18"/>
        <v>1174</v>
      </c>
      <c r="B1179" s="13" t="s">
        <v>1023</v>
      </c>
      <c r="C1179" s="13" t="s">
        <v>1111</v>
      </c>
      <c r="D1179" s="7" t="s">
        <v>2855</v>
      </c>
      <c r="E1179" s="13" t="s">
        <v>1115</v>
      </c>
      <c r="F1179" s="13">
        <v>110</v>
      </c>
      <c r="G1179" s="13" t="s">
        <v>6</v>
      </c>
      <c r="H1179" s="13" t="s">
        <v>2856</v>
      </c>
      <c r="I1179" s="13"/>
      <c r="J1179" s="13"/>
      <c r="K1179" s="13"/>
      <c r="L1179" s="13"/>
      <c r="M1179" s="13"/>
      <c r="N1179" s="13" t="s">
        <v>2857</v>
      </c>
      <c r="O1179" s="13" t="s">
        <v>2858</v>
      </c>
      <c r="P1179" s="13" t="s">
        <v>2409</v>
      </c>
    </row>
    <row r="1180" spans="1:16" ht="38.25">
      <c r="A1180" s="6">
        <f t="shared" si="18"/>
        <v>1175</v>
      </c>
      <c r="B1180" s="13" t="s">
        <v>1023</v>
      </c>
      <c r="C1180" s="13" t="s">
        <v>1111</v>
      </c>
      <c r="D1180" s="7" t="s">
        <v>2859</v>
      </c>
      <c r="E1180" s="13" t="s">
        <v>78</v>
      </c>
      <c r="F1180" s="13">
        <v>110</v>
      </c>
      <c r="G1180" s="13" t="s">
        <v>6</v>
      </c>
      <c r="H1180" s="13" t="s">
        <v>1116</v>
      </c>
      <c r="I1180" s="13"/>
      <c r="J1180" s="13"/>
      <c r="K1180" s="13"/>
      <c r="L1180" s="13"/>
      <c r="M1180" s="13"/>
      <c r="N1180" s="13">
        <v>25</v>
      </c>
      <c r="O1180" s="13" t="s">
        <v>2860</v>
      </c>
      <c r="P1180" s="13" t="s">
        <v>2409</v>
      </c>
    </row>
    <row r="1181" spans="1:16" ht="51">
      <c r="A1181" s="6">
        <f t="shared" si="18"/>
        <v>1176</v>
      </c>
      <c r="B1181" s="13" t="s">
        <v>1023</v>
      </c>
      <c r="C1181" s="13" t="s">
        <v>1111</v>
      </c>
      <c r="D1181" s="7" t="s">
        <v>2861</v>
      </c>
      <c r="E1181" s="13" t="s">
        <v>1112</v>
      </c>
      <c r="F1181" s="13">
        <v>110</v>
      </c>
      <c r="G1181" s="13" t="s">
        <v>16</v>
      </c>
      <c r="H1181" s="13" t="s">
        <v>2862</v>
      </c>
      <c r="I1181" s="13"/>
      <c r="J1181" s="13"/>
      <c r="K1181" s="13"/>
      <c r="L1181" s="13"/>
      <c r="M1181" s="13"/>
      <c r="N1181" s="13">
        <v>1.9</v>
      </c>
      <c r="O1181" s="13" t="s">
        <v>2860</v>
      </c>
      <c r="P1181" s="13" t="s">
        <v>2409</v>
      </c>
    </row>
    <row r="1182" spans="1:16" ht="38.25">
      <c r="A1182" s="6">
        <f t="shared" si="18"/>
        <v>1177</v>
      </c>
      <c r="B1182" s="13" t="s">
        <v>1023</v>
      </c>
      <c r="C1182" s="13" t="s">
        <v>1111</v>
      </c>
      <c r="D1182" s="7" t="s">
        <v>2863</v>
      </c>
      <c r="E1182" s="13" t="s">
        <v>78</v>
      </c>
      <c r="F1182" s="13">
        <v>110</v>
      </c>
      <c r="G1182" s="13" t="s">
        <v>6</v>
      </c>
      <c r="H1182" s="13" t="s">
        <v>1116</v>
      </c>
      <c r="I1182" s="13"/>
      <c r="J1182" s="13"/>
      <c r="K1182" s="13"/>
      <c r="L1182" s="13"/>
      <c r="M1182" s="13"/>
      <c r="N1182" s="13">
        <v>25</v>
      </c>
      <c r="O1182" s="13" t="s">
        <v>2180</v>
      </c>
      <c r="P1182" s="13" t="s">
        <v>2409</v>
      </c>
    </row>
    <row r="1183" spans="1:16" ht="38.25">
      <c r="A1183" s="6">
        <f t="shared" si="18"/>
        <v>1178</v>
      </c>
      <c r="B1183" s="13" t="s">
        <v>1023</v>
      </c>
      <c r="C1183" s="13" t="s">
        <v>1111</v>
      </c>
      <c r="D1183" s="7" t="s">
        <v>2864</v>
      </c>
      <c r="E1183" s="13" t="s">
        <v>1112</v>
      </c>
      <c r="F1183" s="13">
        <v>110</v>
      </c>
      <c r="G1183" s="13" t="s">
        <v>16</v>
      </c>
      <c r="H1183" s="13" t="s">
        <v>211</v>
      </c>
      <c r="I1183" s="13"/>
      <c r="J1183" s="13"/>
      <c r="K1183" s="13"/>
      <c r="L1183" s="13"/>
      <c r="M1183" s="13"/>
      <c r="N1183" s="13">
        <v>4</v>
      </c>
      <c r="O1183" s="13" t="s">
        <v>2180</v>
      </c>
      <c r="P1183" s="13" t="s">
        <v>2409</v>
      </c>
    </row>
    <row r="1184" spans="1:16" ht="51">
      <c r="A1184" s="6">
        <f t="shared" si="18"/>
        <v>1179</v>
      </c>
      <c r="B1184" s="13" t="s">
        <v>1023</v>
      </c>
      <c r="C1184" s="13" t="s">
        <v>1111</v>
      </c>
      <c r="D1184" s="7" t="s">
        <v>2865</v>
      </c>
      <c r="E1184" s="13" t="s">
        <v>1112</v>
      </c>
      <c r="F1184" s="13">
        <v>110</v>
      </c>
      <c r="G1184" s="13" t="s">
        <v>6</v>
      </c>
      <c r="H1184" s="13"/>
      <c r="I1184" s="13" t="s">
        <v>2866</v>
      </c>
      <c r="J1184" s="13"/>
      <c r="K1184" s="13"/>
      <c r="L1184" s="13"/>
      <c r="M1184" s="13"/>
      <c r="N1184" s="13" t="s">
        <v>2867</v>
      </c>
      <c r="O1184" s="13" t="s">
        <v>2868</v>
      </c>
      <c r="P1184" s="13" t="s">
        <v>2409</v>
      </c>
    </row>
    <row r="1185" spans="1:16" ht="25.5">
      <c r="A1185" s="6">
        <f t="shared" si="18"/>
        <v>1180</v>
      </c>
      <c r="B1185" s="13" t="s">
        <v>1023</v>
      </c>
      <c r="C1185" s="13" t="s">
        <v>1111</v>
      </c>
      <c r="D1185" s="7" t="s">
        <v>2869</v>
      </c>
      <c r="E1185" s="13" t="s">
        <v>1112</v>
      </c>
      <c r="F1185" s="13">
        <v>110</v>
      </c>
      <c r="G1185" s="13" t="s">
        <v>16</v>
      </c>
      <c r="H1185" s="13">
        <v>58.25</v>
      </c>
      <c r="I1185" s="13"/>
      <c r="J1185" s="13"/>
      <c r="K1185" s="13"/>
      <c r="L1185" s="13"/>
      <c r="M1185" s="13"/>
      <c r="N1185" s="13">
        <v>58.25</v>
      </c>
      <c r="O1185" s="13" t="s">
        <v>2870</v>
      </c>
      <c r="P1185" s="13" t="s">
        <v>2409</v>
      </c>
    </row>
    <row r="1186" spans="1:16" ht="25.5">
      <c r="A1186" s="6">
        <f t="shared" si="18"/>
        <v>1181</v>
      </c>
      <c r="B1186" s="13" t="s">
        <v>1023</v>
      </c>
      <c r="C1186" s="13" t="s">
        <v>1111</v>
      </c>
      <c r="D1186" s="7" t="s">
        <v>2871</v>
      </c>
      <c r="E1186" s="13" t="s">
        <v>1112</v>
      </c>
      <c r="F1186" s="13">
        <v>110</v>
      </c>
      <c r="G1186" s="13" t="s">
        <v>16</v>
      </c>
      <c r="H1186" s="13">
        <v>16.5</v>
      </c>
      <c r="I1186" s="13"/>
      <c r="J1186" s="13"/>
      <c r="K1186" s="13"/>
      <c r="L1186" s="13"/>
      <c r="M1186" s="13"/>
      <c r="N1186" s="13">
        <v>16.5</v>
      </c>
      <c r="O1186" s="13" t="s">
        <v>2872</v>
      </c>
      <c r="P1186" s="13" t="s">
        <v>2409</v>
      </c>
    </row>
    <row r="1187" spans="1:16" ht="25.5">
      <c r="A1187" s="6">
        <f t="shared" si="18"/>
        <v>1182</v>
      </c>
      <c r="B1187" s="13" t="s">
        <v>1023</v>
      </c>
      <c r="C1187" s="13" t="s">
        <v>1111</v>
      </c>
      <c r="D1187" s="7" t="s">
        <v>2873</v>
      </c>
      <c r="E1187" s="13" t="s">
        <v>1112</v>
      </c>
      <c r="F1187" s="13">
        <v>110</v>
      </c>
      <c r="G1187" s="13" t="s">
        <v>16</v>
      </c>
      <c r="H1187" s="13">
        <v>31</v>
      </c>
      <c r="I1187" s="13"/>
      <c r="J1187" s="13"/>
      <c r="K1187" s="13"/>
      <c r="L1187" s="13"/>
      <c r="M1187" s="13"/>
      <c r="N1187" s="13">
        <v>31</v>
      </c>
      <c r="O1187" s="13" t="s">
        <v>2872</v>
      </c>
      <c r="P1187" s="13" t="s">
        <v>2409</v>
      </c>
    </row>
    <row r="1188" spans="1:16" ht="25.5">
      <c r="A1188" s="6">
        <f t="shared" si="18"/>
        <v>1183</v>
      </c>
      <c r="B1188" s="13" t="s">
        <v>1023</v>
      </c>
      <c r="C1188" s="13" t="s">
        <v>1111</v>
      </c>
      <c r="D1188" s="7" t="s">
        <v>2874</v>
      </c>
      <c r="E1188" s="13" t="s">
        <v>1112</v>
      </c>
      <c r="F1188" s="13">
        <v>110</v>
      </c>
      <c r="G1188" s="13" t="s">
        <v>6</v>
      </c>
      <c r="H1188" s="13" t="s">
        <v>106</v>
      </c>
      <c r="I1188" s="13"/>
      <c r="J1188" s="13"/>
      <c r="K1188" s="13"/>
      <c r="L1188" s="13"/>
      <c r="M1188" s="13"/>
      <c r="N1188" s="13">
        <v>80</v>
      </c>
      <c r="O1188" s="13" t="s">
        <v>2875</v>
      </c>
      <c r="P1188" s="13" t="s">
        <v>2409</v>
      </c>
    </row>
    <row r="1189" spans="1:16" ht="25.5">
      <c r="A1189" s="6">
        <f t="shared" si="18"/>
        <v>1184</v>
      </c>
      <c r="B1189" s="13" t="s">
        <v>1023</v>
      </c>
      <c r="C1189" s="13" t="s">
        <v>1111</v>
      </c>
      <c r="D1189" s="7" t="s">
        <v>2876</v>
      </c>
      <c r="E1189" s="13" t="s">
        <v>1117</v>
      </c>
      <c r="F1189" s="13">
        <v>110</v>
      </c>
      <c r="G1189" s="13" t="s">
        <v>6</v>
      </c>
      <c r="H1189" s="13" t="s">
        <v>7</v>
      </c>
      <c r="I1189" s="13"/>
      <c r="J1189" s="13"/>
      <c r="K1189" s="13"/>
      <c r="L1189" s="13"/>
      <c r="M1189" s="13"/>
      <c r="N1189" s="13">
        <v>126</v>
      </c>
      <c r="O1189" s="13" t="s">
        <v>2877</v>
      </c>
      <c r="P1189" s="13" t="s">
        <v>2409</v>
      </c>
    </row>
    <row r="1190" spans="1:16" ht="25.5">
      <c r="A1190" s="6">
        <f t="shared" si="18"/>
        <v>1185</v>
      </c>
      <c r="B1190" s="13" t="s">
        <v>1023</v>
      </c>
      <c r="C1190" s="13" t="s">
        <v>1111</v>
      </c>
      <c r="D1190" s="7" t="s">
        <v>2878</v>
      </c>
      <c r="E1190" s="13" t="s">
        <v>1112</v>
      </c>
      <c r="F1190" s="13">
        <v>110</v>
      </c>
      <c r="G1190" s="13" t="s">
        <v>6</v>
      </c>
      <c r="H1190" s="13" t="s">
        <v>106</v>
      </c>
      <c r="I1190" s="13"/>
      <c r="J1190" s="13"/>
      <c r="K1190" s="13"/>
      <c r="L1190" s="13"/>
      <c r="M1190" s="13"/>
      <c r="N1190" s="13">
        <v>80</v>
      </c>
      <c r="O1190" s="13" t="s">
        <v>1835</v>
      </c>
      <c r="P1190" s="13" t="s">
        <v>2398</v>
      </c>
    </row>
    <row r="1191" spans="1:16" ht="25.5">
      <c r="A1191" s="6">
        <f t="shared" si="18"/>
        <v>1186</v>
      </c>
      <c r="B1191" s="13" t="s">
        <v>1023</v>
      </c>
      <c r="C1191" s="13" t="s">
        <v>1111</v>
      </c>
      <c r="D1191" s="7" t="s">
        <v>2879</v>
      </c>
      <c r="E1191" s="13" t="s">
        <v>1112</v>
      </c>
      <c r="F1191" s="13">
        <v>110</v>
      </c>
      <c r="G1191" s="13" t="s">
        <v>6</v>
      </c>
      <c r="H1191" s="13" t="s">
        <v>144</v>
      </c>
      <c r="I1191" s="13"/>
      <c r="J1191" s="13"/>
      <c r="K1191" s="13"/>
      <c r="L1191" s="13"/>
      <c r="M1191" s="13"/>
      <c r="N1191" s="13">
        <v>50</v>
      </c>
      <c r="O1191" s="13" t="s">
        <v>1835</v>
      </c>
      <c r="P1191" s="13" t="s">
        <v>2398</v>
      </c>
    </row>
    <row r="1192" spans="1:16" ht="25.5">
      <c r="A1192" s="6">
        <f t="shared" si="18"/>
        <v>1187</v>
      </c>
      <c r="B1192" s="13" t="s">
        <v>1023</v>
      </c>
      <c r="C1192" s="13" t="s">
        <v>1111</v>
      </c>
      <c r="D1192" s="7" t="s">
        <v>2880</v>
      </c>
      <c r="E1192" s="13" t="s">
        <v>1112</v>
      </c>
      <c r="F1192" s="13">
        <v>110</v>
      </c>
      <c r="G1192" s="13" t="s">
        <v>6</v>
      </c>
      <c r="H1192" s="13"/>
      <c r="I1192" s="13"/>
      <c r="J1192" s="13"/>
      <c r="K1192" s="13"/>
      <c r="L1192" s="13" t="s">
        <v>144</v>
      </c>
      <c r="M1192" s="13"/>
      <c r="N1192" s="13">
        <v>50</v>
      </c>
      <c r="O1192" s="13" t="s">
        <v>2881</v>
      </c>
      <c r="P1192" s="13" t="s">
        <v>2409</v>
      </c>
    </row>
    <row r="1193" spans="1:16" ht="25.5">
      <c r="A1193" s="6">
        <f t="shared" si="18"/>
        <v>1188</v>
      </c>
      <c r="B1193" s="13" t="s">
        <v>1023</v>
      </c>
      <c r="C1193" s="13" t="s">
        <v>1111</v>
      </c>
      <c r="D1193" s="7" t="s">
        <v>2882</v>
      </c>
      <c r="E1193" s="13" t="s">
        <v>1112</v>
      </c>
      <c r="F1193" s="13">
        <v>110</v>
      </c>
      <c r="G1193" s="13" t="s">
        <v>31</v>
      </c>
      <c r="H1193" s="13" t="s">
        <v>1118</v>
      </c>
      <c r="I1193" s="13"/>
      <c r="J1193" s="13"/>
      <c r="K1193" s="13"/>
      <c r="L1193" s="13"/>
      <c r="M1193" s="13"/>
      <c r="N1193" s="13">
        <v>58</v>
      </c>
      <c r="O1193" s="13" t="s">
        <v>2877</v>
      </c>
      <c r="P1193" s="13" t="s">
        <v>2409</v>
      </c>
    </row>
    <row r="1194" spans="1:16" ht="38.25">
      <c r="A1194" s="6">
        <f t="shared" si="18"/>
        <v>1189</v>
      </c>
      <c r="B1194" s="13" t="s">
        <v>1023</v>
      </c>
      <c r="C1194" s="13" t="s">
        <v>1119</v>
      </c>
      <c r="D1194" s="7" t="s">
        <v>2883</v>
      </c>
      <c r="E1194" s="13" t="s">
        <v>2339</v>
      </c>
      <c r="F1194" s="13">
        <v>110</v>
      </c>
      <c r="G1194" s="13" t="s">
        <v>6</v>
      </c>
      <c r="H1194" s="13" t="s">
        <v>144</v>
      </c>
      <c r="I1194" s="13"/>
      <c r="J1194" s="13"/>
      <c r="K1194" s="13"/>
      <c r="L1194" s="13"/>
      <c r="M1194" s="13"/>
      <c r="N1194" s="13">
        <v>50</v>
      </c>
      <c r="O1194" s="13" t="s">
        <v>2884</v>
      </c>
      <c r="P1194" s="13" t="s">
        <v>2409</v>
      </c>
    </row>
    <row r="1195" spans="1:16" ht="51">
      <c r="A1195" s="6">
        <f t="shared" si="18"/>
        <v>1190</v>
      </c>
      <c r="B1195" s="13" t="s">
        <v>1023</v>
      </c>
      <c r="C1195" s="13" t="s">
        <v>1119</v>
      </c>
      <c r="D1195" s="7" t="s">
        <v>2885</v>
      </c>
      <c r="E1195" s="13" t="s">
        <v>2339</v>
      </c>
      <c r="F1195" s="13">
        <v>110</v>
      </c>
      <c r="G1195" s="13" t="s">
        <v>16</v>
      </c>
      <c r="H1195" s="13" t="s">
        <v>1120</v>
      </c>
      <c r="I1195" s="13"/>
      <c r="J1195" s="13"/>
      <c r="K1195" s="13"/>
      <c r="L1195" s="13"/>
      <c r="M1195" s="13"/>
      <c r="N1195" s="13">
        <v>1.74</v>
      </c>
      <c r="O1195" s="13" t="s">
        <v>2884</v>
      </c>
      <c r="P1195" s="13" t="s">
        <v>2409</v>
      </c>
    </row>
    <row r="1196" spans="1:16" ht="38.25">
      <c r="A1196" s="6">
        <f t="shared" si="18"/>
        <v>1191</v>
      </c>
      <c r="B1196" s="13" t="s">
        <v>1023</v>
      </c>
      <c r="C1196" s="13" t="s">
        <v>1121</v>
      </c>
      <c r="D1196" s="7" t="s">
        <v>2886</v>
      </c>
      <c r="E1196" s="13" t="s">
        <v>1122</v>
      </c>
      <c r="F1196" s="13">
        <v>220</v>
      </c>
      <c r="G1196" s="13" t="s">
        <v>6</v>
      </c>
      <c r="H1196" s="13" t="s">
        <v>1123</v>
      </c>
      <c r="I1196" s="13"/>
      <c r="J1196" s="13"/>
      <c r="K1196" s="13"/>
      <c r="L1196" s="13"/>
      <c r="M1196" s="13"/>
      <c r="N1196" s="13">
        <v>175</v>
      </c>
      <c r="O1196" s="13" t="s">
        <v>2181</v>
      </c>
      <c r="P1196" s="13" t="s">
        <v>2409</v>
      </c>
    </row>
    <row r="1197" spans="1:16" ht="25.5">
      <c r="A1197" s="6">
        <f t="shared" si="18"/>
        <v>1192</v>
      </c>
      <c r="B1197" s="13" t="s">
        <v>1023</v>
      </c>
      <c r="C1197" s="13" t="s">
        <v>1121</v>
      </c>
      <c r="D1197" s="7" t="s">
        <v>2887</v>
      </c>
      <c r="E1197" s="13" t="s">
        <v>1122</v>
      </c>
      <c r="F1197" s="13">
        <v>220</v>
      </c>
      <c r="G1197" s="13" t="s">
        <v>16</v>
      </c>
      <c r="H1197" s="13" t="s">
        <v>1124</v>
      </c>
      <c r="I1197" s="13"/>
      <c r="J1197" s="13"/>
      <c r="K1197" s="13"/>
      <c r="L1197" s="13"/>
      <c r="M1197" s="13"/>
      <c r="N1197" s="13">
        <v>2</v>
      </c>
      <c r="O1197" s="13" t="s">
        <v>2181</v>
      </c>
      <c r="P1197" s="13" t="s">
        <v>2409</v>
      </c>
    </row>
    <row r="1198" spans="1:16" ht="25.5">
      <c r="A1198" s="6">
        <f t="shared" si="18"/>
        <v>1193</v>
      </c>
      <c r="B1198" s="13" t="s">
        <v>1023</v>
      </c>
      <c r="C1198" s="13" t="s">
        <v>1121</v>
      </c>
      <c r="D1198" s="7" t="s">
        <v>2888</v>
      </c>
      <c r="E1198" s="13" t="s">
        <v>1125</v>
      </c>
      <c r="F1198" s="13">
        <v>220</v>
      </c>
      <c r="G1198" s="13" t="s">
        <v>2889</v>
      </c>
      <c r="H1198" s="13" t="s">
        <v>2890</v>
      </c>
      <c r="I1198" s="13"/>
      <c r="J1198" s="13"/>
      <c r="K1198" s="13"/>
      <c r="L1198" s="13"/>
      <c r="M1198" s="13"/>
      <c r="N1198" s="13" t="s">
        <v>2891</v>
      </c>
      <c r="O1198" s="13" t="s">
        <v>2182</v>
      </c>
      <c r="P1198" s="13" t="s">
        <v>2409</v>
      </c>
    </row>
    <row r="1199" spans="1:16" ht="25.5">
      <c r="A1199" s="6">
        <f t="shared" si="18"/>
        <v>1194</v>
      </c>
      <c r="B1199" s="13" t="s">
        <v>1023</v>
      </c>
      <c r="C1199" s="13" t="s">
        <v>1121</v>
      </c>
      <c r="D1199" s="7" t="s">
        <v>2892</v>
      </c>
      <c r="E1199" s="13" t="s">
        <v>1125</v>
      </c>
      <c r="F1199" s="13">
        <v>220</v>
      </c>
      <c r="G1199" s="13" t="s">
        <v>16</v>
      </c>
      <c r="H1199" s="13" t="s">
        <v>342</v>
      </c>
      <c r="I1199" s="13"/>
      <c r="J1199" s="13"/>
      <c r="K1199" s="13"/>
      <c r="L1199" s="13"/>
      <c r="M1199" s="13"/>
      <c r="N1199" s="13">
        <v>5</v>
      </c>
      <c r="O1199" s="13" t="s">
        <v>2182</v>
      </c>
      <c r="P1199" s="13" t="s">
        <v>2409</v>
      </c>
    </row>
    <row r="1200" spans="1:16" ht="38.25">
      <c r="A1200" s="6">
        <f t="shared" si="18"/>
        <v>1195</v>
      </c>
      <c r="B1200" s="13" t="s">
        <v>1023</v>
      </c>
      <c r="C1200" s="13" t="s">
        <v>1121</v>
      </c>
      <c r="D1200" s="7" t="s">
        <v>2893</v>
      </c>
      <c r="E1200" s="13" t="s">
        <v>1126</v>
      </c>
      <c r="F1200" s="13">
        <v>220</v>
      </c>
      <c r="G1200" s="13" t="s">
        <v>31</v>
      </c>
      <c r="H1200" s="13"/>
      <c r="I1200" s="13" t="s">
        <v>1127</v>
      </c>
      <c r="J1200" s="13"/>
      <c r="K1200" s="13"/>
      <c r="L1200" s="13"/>
      <c r="M1200" s="13"/>
      <c r="N1200" s="13">
        <v>60</v>
      </c>
      <c r="O1200" s="13" t="s">
        <v>2183</v>
      </c>
      <c r="P1200" s="13" t="s">
        <v>2409</v>
      </c>
    </row>
    <row r="1201" spans="1:16" ht="38.25">
      <c r="A1201" s="6">
        <f t="shared" si="18"/>
        <v>1196</v>
      </c>
      <c r="B1201" s="13" t="s">
        <v>1023</v>
      </c>
      <c r="C1201" s="13" t="s">
        <v>1121</v>
      </c>
      <c r="D1201" s="7" t="s">
        <v>2894</v>
      </c>
      <c r="E1201" s="13" t="s">
        <v>1126</v>
      </c>
      <c r="F1201" s="13">
        <v>220</v>
      </c>
      <c r="G1201" s="13" t="s">
        <v>31</v>
      </c>
      <c r="H1201" s="13"/>
      <c r="I1201" s="13" t="s">
        <v>1128</v>
      </c>
      <c r="J1201" s="13"/>
      <c r="K1201" s="13"/>
      <c r="L1201" s="13"/>
      <c r="M1201" s="13"/>
      <c r="N1201" s="13">
        <v>50</v>
      </c>
      <c r="O1201" s="13" t="s">
        <v>2183</v>
      </c>
      <c r="P1201" s="13" t="s">
        <v>2409</v>
      </c>
    </row>
    <row r="1202" spans="1:16" ht="25.5">
      <c r="A1202" s="6">
        <f t="shared" si="18"/>
        <v>1197</v>
      </c>
      <c r="B1202" s="13" t="s">
        <v>1023</v>
      </c>
      <c r="C1202" s="13" t="s">
        <v>1121</v>
      </c>
      <c r="D1202" s="7" t="s">
        <v>2895</v>
      </c>
      <c r="E1202" s="13" t="s">
        <v>1126</v>
      </c>
      <c r="F1202" s="13">
        <v>220</v>
      </c>
      <c r="G1202" s="13" t="s">
        <v>31</v>
      </c>
      <c r="H1202" s="13"/>
      <c r="I1202" s="13" t="s">
        <v>1129</v>
      </c>
      <c r="J1202" s="13"/>
      <c r="K1202" s="13"/>
      <c r="L1202" s="13"/>
      <c r="M1202" s="13"/>
      <c r="N1202" s="13">
        <v>95</v>
      </c>
      <c r="O1202" s="13" t="s">
        <v>2184</v>
      </c>
      <c r="P1202" s="13" t="s">
        <v>2409</v>
      </c>
    </row>
    <row r="1203" spans="1:16" ht="38.25">
      <c r="A1203" s="6">
        <f t="shared" si="18"/>
        <v>1198</v>
      </c>
      <c r="B1203" s="13" t="s">
        <v>1023</v>
      </c>
      <c r="C1203" s="13" t="s">
        <v>1121</v>
      </c>
      <c r="D1203" s="7" t="s">
        <v>2896</v>
      </c>
      <c r="E1203" s="13" t="s">
        <v>1130</v>
      </c>
      <c r="F1203" s="13">
        <v>110</v>
      </c>
      <c r="G1203" s="13" t="s">
        <v>2651</v>
      </c>
      <c r="H1203" s="13"/>
      <c r="I1203" s="13" t="s">
        <v>2897</v>
      </c>
      <c r="J1203" s="13"/>
      <c r="K1203" s="13"/>
      <c r="L1203" s="13"/>
      <c r="M1203" s="13"/>
      <c r="N1203" s="13" t="s">
        <v>2898</v>
      </c>
      <c r="O1203" s="13" t="s">
        <v>2185</v>
      </c>
      <c r="P1203" s="13" t="s">
        <v>2409</v>
      </c>
    </row>
    <row r="1204" spans="1:16" ht="25.5">
      <c r="A1204" s="6">
        <f t="shared" si="18"/>
        <v>1199</v>
      </c>
      <c r="B1204" s="13" t="s">
        <v>1023</v>
      </c>
      <c r="C1204" s="13" t="s">
        <v>1121</v>
      </c>
      <c r="D1204" s="7" t="s">
        <v>1131</v>
      </c>
      <c r="E1204" s="13" t="s">
        <v>1126</v>
      </c>
      <c r="F1204" s="13">
        <v>110</v>
      </c>
      <c r="G1204" s="13" t="s">
        <v>6</v>
      </c>
      <c r="H1204" s="13" t="s">
        <v>7</v>
      </c>
      <c r="I1204" s="13"/>
      <c r="J1204" s="13"/>
      <c r="K1204" s="13"/>
      <c r="L1204" s="13"/>
      <c r="M1204" s="13"/>
      <c r="N1204" s="13">
        <v>126</v>
      </c>
      <c r="O1204" s="13" t="s">
        <v>2186</v>
      </c>
      <c r="P1204" s="13" t="s">
        <v>2409</v>
      </c>
    </row>
    <row r="1205" spans="1:16" ht="38.25">
      <c r="A1205" s="6">
        <f t="shared" si="18"/>
        <v>1200</v>
      </c>
      <c r="B1205" s="13" t="s">
        <v>1023</v>
      </c>
      <c r="C1205" s="13" t="s">
        <v>1121</v>
      </c>
      <c r="D1205" s="7" t="s">
        <v>2899</v>
      </c>
      <c r="E1205" s="13" t="s">
        <v>1126</v>
      </c>
      <c r="F1205" s="13">
        <v>110</v>
      </c>
      <c r="G1205" s="13" t="s">
        <v>2651</v>
      </c>
      <c r="H1205" s="13" t="s">
        <v>2900</v>
      </c>
      <c r="I1205" s="13"/>
      <c r="J1205" s="13"/>
      <c r="K1205" s="13"/>
      <c r="L1205" s="13"/>
      <c r="M1205" s="13"/>
      <c r="N1205" s="13" t="s">
        <v>2901</v>
      </c>
      <c r="O1205" s="13" t="s">
        <v>2187</v>
      </c>
      <c r="P1205" s="13" t="s">
        <v>2409</v>
      </c>
    </row>
    <row r="1206" spans="1:16" ht="38.25">
      <c r="A1206" s="6">
        <f t="shared" si="18"/>
        <v>1201</v>
      </c>
      <c r="B1206" s="13" t="s">
        <v>1023</v>
      </c>
      <c r="C1206" s="13" t="s">
        <v>1121</v>
      </c>
      <c r="D1206" s="7" t="s">
        <v>2902</v>
      </c>
      <c r="E1206" s="13" t="s">
        <v>1132</v>
      </c>
      <c r="F1206" s="13">
        <v>110</v>
      </c>
      <c r="G1206" s="13" t="s">
        <v>16</v>
      </c>
      <c r="H1206" s="13" t="s">
        <v>1133</v>
      </c>
      <c r="I1206" s="13"/>
      <c r="J1206" s="13"/>
      <c r="K1206" s="13"/>
      <c r="L1206" s="13"/>
      <c r="M1206" s="13"/>
      <c r="N1206" s="13" t="s">
        <v>2189</v>
      </c>
      <c r="O1206" s="13" t="s">
        <v>2188</v>
      </c>
      <c r="P1206" s="13" t="s">
        <v>2409</v>
      </c>
    </row>
    <row r="1207" spans="1:16" ht="38.25">
      <c r="A1207" s="6">
        <f t="shared" si="18"/>
        <v>1202</v>
      </c>
      <c r="B1207" s="13" t="s">
        <v>1023</v>
      </c>
      <c r="C1207" s="13" t="s">
        <v>1121</v>
      </c>
      <c r="D1207" s="7" t="s">
        <v>2903</v>
      </c>
      <c r="E1207" s="13" t="s">
        <v>1134</v>
      </c>
      <c r="F1207" s="13">
        <v>110</v>
      </c>
      <c r="G1207" s="13" t="s">
        <v>2651</v>
      </c>
      <c r="H1207" s="13" t="s">
        <v>2904</v>
      </c>
      <c r="I1207" s="13"/>
      <c r="J1207" s="13"/>
      <c r="K1207" s="13"/>
      <c r="L1207" s="13"/>
      <c r="M1207" s="13"/>
      <c r="N1207" s="13" t="s">
        <v>2905</v>
      </c>
      <c r="O1207" s="13" t="s">
        <v>2190</v>
      </c>
      <c r="P1207" s="13" t="s">
        <v>2409</v>
      </c>
    </row>
    <row r="1208" spans="1:16" ht="25.5">
      <c r="A1208" s="6">
        <f t="shared" si="18"/>
        <v>1203</v>
      </c>
      <c r="B1208" s="13" t="s">
        <v>1023</v>
      </c>
      <c r="C1208" s="13" t="s">
        <v>1121</v>
      </c>
      <c r="D1208" s="7" t="s">
        <v>1135</v>
      </c>
      <c r="E1208" s="13" t="s">
        <v>1136</v>
      </c>
      <c r="F1208" s="13">
        <v>110</v>
      </c>
      <c r="G1208" s="13" t="s">
        <v>16</v>
      </c>
      <c r="H1208" s="13" t="s">
        <v>1137</v>
      </c>
      <c r="I1208" s="13"/>
      <c r="J1208" s="13"/>
      <c r="K1208" s="13"/>
      <c r="L1208" s="13"/>
      <c r="M1208" s="13"/>
      <c r="N1208" s="13" t="s">
        <v>1137</v>
      </c>
      <c r="O1208" s="13" t="s">
        <v>2190</v>
      </c>
      <c r="P1208" s="13" t="s">
        <v>2409</v>
      </c>
    </row>
    <row r="1209" spans="1:16" ht="178.5">
      <c r="A1209" s="6">
        <f t="shared" si="18"/>
        <v>1204</v>
      </c>
      <c r="B1209" s="13" t="s">
        <v>1023</v>
      </c>
      <c r="C1209" s="13" t="s">
        <v>1121</v>
      </c>
      <c r="D1209" s="7" t="s">
        <v>1138</v>
      </c>
      <c r="E1209" s="13" t="s">
        <v>1139</v>
      </c>
      <c r="F1209" s="13">
        <v>110</v>
      </c>
      <c r="G1209" s="13" t="s">
        <v>6</v>
      </c>
      <c r="H1209" s="13"/>
      <c r="I1209" s="13" t="s">
        <v>144</v>
      </c>
      <c r="J1209" s="13"/>
      <c r="K1209" s="13"/>
      <c r="L1209" s="13"/>
      <c r="M1209" s="13"/>
      <c r="N1209" s="13">
        <v>50</v>
      </c>
      <c r="O1209" s="13" t="s">
        <v>2191</v>
      </c>
      <c r="P1209" s="13" t="s">
        <v>2409</v>
      </c>
    </row>
    <row r="1210" spans="1:16" ht="38.25">
      <c r="A1210" s="6">
        <f t="shared" si="18"/>
        <v>1205</v>
      </c>
      <c r="B1210" s="13" t="s">
        <v>1023</v>
      </c>
      <c r="C1210" s="13" t="s">
        <v>1121</v>
      </c>
      <c r="D1210" s="7" t="s">
        <v>1140</v>
      </c>
      <c r="E1210" s="13" t="s">
        <v>1126</v>
      </c>
      <c r="F1210" s="13">
        <v>110</v>
      </c>
      <c r="G1210" s="13" t="s">
        <v>6</v>
      </c>
      <c r="H1210" s="13" t="s">
        <v>988</v>
      </c>
      <c r="I1210" s="13"/>
      <c r="J1210" s="13"/>
      <c r="K1210" s="13"/>
      <c r="L1210" s="13"/>
      <c r="M1210" s="13"/>
      <c r="N1210" s="13">
        <v>80</v>
      </c>
      <c r="O1210" s="13" t="s">
        <v>2192</v>
      </c>
      <c r="P1210" s="13" t="s">
        <v>2409</v>
      </c>
    </row>
    <row r="1211" spans="1:16" ht="38.25">
      <c r="A1211" s="6">
        <f t="shared" si="18"/>
        <v>1206</v>
      </c>
      <c r="B1211" s="13" t="s">
        <v>1023</v>
      </c>
      <c r="C1211" s="13" t="s">
        <v>1121</v>
      </c>
      <c r="D1211" s="7" t="s">
        <v>2906</v>
      </c>
      <c r="E1211" s="13" t="s">
        <v>1126</v>
      </c>
      <c r="F1211" s="13">
        <v>110</v>
      </c>
      <c r="G1211" s="13" t="s">
        <v>2651</v>
      </c>
      <c r="H1211" s="13"/>
      <c r="I1211" s="13" t="s">
        <v>2907</v>
      </c>
      <c r="J1211" s="13"/>
      <c r="K1211" s="13"/>
      <c r="L1211" s="13"/>
      <c r="M1211" s="13"/>
      <c r="N1211" s="13" t="s">
        <v>2908</v>
      </c>
      <c r="O1211" s="13" t="s">
        <v>2193</v>
      </c>
      <c r="P1211" s="13" t="s">
        <v>2409</v>
      </c>
    </row>
    <row r="1212" spans="1:16" ht="25.5">
      <c r="A1212" s="6">
        <f t="shared" si="18"/>
        <v>1207</v>
      </c>
      <c r="B1212" s="13" t="s">
        <v>1023</v>
      </c>
      <c r="C1212" s="13" t="s">
        <v>1121</v>
      </c>
      <c r="D1212" s="7" t="s">
        <v>2909</v>
      </c>
      <c r="E1212" s="13" t="s">
        <v>1141</v>
      </c>
      <c r="F1212" s="13">
        <v>110</v>
      </c>
      <c r="G1212" s="13" t="s">
        <v>6</v>
      </c>
      <c r="H1212" s="13" t="s">
        <v>287</v>
      </c>
      <c r="I1212" s="13"/>
      <c r="J1212" s="13"/>
      <c r="K1212" s="13"/>
      <c r="L1212" s="13"/>
      <c r="M1212" s="13"/>
      <c r="N1212" s="13">
        <v>25</v>
      </c>
      <c r="O1212" s="13" t="s">
        <v>2194</v>
      </c>
      <c r="P1212" s="13" t="s">
        <v>2409</v>
      </c>
    </row>
    <row r="1213" spans="1:16" ht="25.5">
      <c r="A1213" s="6">
        <f t="shared" si="18"/>
        <v>1208</v>
      </c>
      <c r="B1213" s="13" t="s">
        <v>1023</v>
      </c>
      <c r="C1213" s="13" t="s">
        <v>1121</v>
      </c>
      <c r="D1213" s="7" t="s">
        <v>1142</v>
      </c>
      <c r="E1213" s="13" t="s">
        <v>1141</v>
      </c>
      <c r="F1213" s="13">
        <v>110</v>
      </c>
      <c r="G1213" s="13" t="s">
        <v>16</v>
      </c>
      <c r="H1213" s="13" t="s">
        <v>1143</v>
      </c>
      <c r="I1213" s="13"/>
      <c r="J1213" s="13"/>
      <c r="K1213" s="13"/>
      <c r="L1213" s="13"/>
      <c r="M1213" s="13"/>
      <c r="N1213" s="13" t="s">
        <v>1144</v>
      </c>
      <c r="O1213" s="13" t="s">
        <v>2194</v>
      </c>
      <c r="P1213" s="13" t="s">
        <v>2409</v>
      </c>
    </row>
    <row r="1214" spans="1:16" ht="51">
      <c r="A1214" s="6">
        <f t="shared" si="18"/>
        <v>1209</v>
      </c>
      <c r="B1214" s="13" t="s">
        <v>1023</v>
      </c>
      <c r="C1214" s="13" t="s">
        <v>1121</v>
      </c>
      <c r="D1214" s="7" t="s">
        <v>2910</v>
      </c>
      <c r="E1214" s="13" t="s">
        <v>1136</v>
      </c>
      <c r="F1214" s="13">
        <v>110</v>
      </c>
      <c r="G1214" s="13" t="s">
        <v>2651</v>
      </c>
      <c r="H1214" s="13" t="s">
        <v>2911</v>
      </c>
      <c r="I1214" s="13"/>
      <c r="J1214" s="13"/>
      <c r="K1214" s="13"/>
      <c r="L1214" s="13"/>
      <c r="M1214" s="13"/>
      <c r="N1214" s="13" t="s">
        <v>2912</v>
      </c>
      <c r="O1214" s="13" t="s">
        <v>2195</v>
      </c>
      <c r="P1214" s="13" t="s">
        <v>2409</v>
      </c>
    </row>
    <row r="1215" spans="1:16" ht="25.5">
      <c r="A1215" s="6">
        <f t="shared" si="18"/>
        <v>1210</v>
      </c>
      <c r="B1215" s="13" t="s">
        <v>1023</v>
      </c>
      <c r="C1215" s="13" t="s">
        <v>1121</v>
      </c>
      <c r="D1215" s="7" t="s">
        <v>2913</v>
      </c>
      <c r="E1215" s="13" t="s">
        <v>1136</v>
      </c>
      <c r="F1215" s="13">
        <v>110</v>
      </c>
      <c r="G1215" s="13" t="s">
        <v>6</v>
      </c>
      <c r="H1215" s="13"/>
      <c r="I1215" s="13" t="s">
        <v>144</v>
      </c>
      <c r="J1215" s="13"/>
      <c r="K1215" s="13"/>
      <c r="L1215" s="13"/>
      <c r="M1215" s="13"/>
      <c r="N1215" s="13">
        <v>50</v>
      </c>
      <c r="O1215" s="13" t="s">
        <v>2123</v>
      </c>
      <c r="P1215" s="13" t="s">
        <v>2398</v>
      </c>
    </row>
    <row r="1216" spans="1:16" ht="51">
      <c r="A1216" s="6">
        <f t="shared" si="18"/>
        <v>1211</v>
      </c>
      <c r="B1216" s="13" t="s">
        <v>1023</v>
      </c>
      <c r="C1216" s="13" t="s">
        <v>1121</v>
      </c>
      <c r="D1216" s="7" t="s">
        <v>2914</v>
      </c>
      <c r="E1216" s="13" t="s">
        <v>1136</v>
      </c>
      <c r="F1216" s="13">
        <v>110</v>
      </c>
      <c r="G1216" s="13" t="s">
        <v>6</v>
      </c>
      <c r="H1216" s="13" t="s">
        <v>1145</v>
      </c>
      <c r="I1216" s="13"/>
      <c r="J1216" s="13"/>
      <c r="K1216" s="13"/>
      <c r="L1216" s="13"/>
      <c r="M1216" s="13"/>
      <c r="N1216" s="13" t="s">
        <v>1145</v>
      </c>
      <c r="O1216" s="13" t="s">
        <v>2123</v>
      </c>
      <c r="P1216" s="13" t="s">
        <v>2398</v>
      </c>
    </row>
    <row r="1217" spans="1:16" ht="38.25">
      <c r="A1217" s="6">
        <f t="shared" si="18"/>
        <v>1212</v>
      </c>
      <c r="B1217" s="13" t="s">
        <v>9</v>
      </c>
      <c r="C1217" s="13" t="s">
        <v>2916</v>
      </c>
      <c r="D1217" s="7" t="s">
        <v>2917</v>
      </c>
      <c r="E1217" s="13" t="s">
        <v>1147</v>
      </c>
      <c r="F1217" s="13">
        <v>330</v>
      </c>
      <c r="G1217" s="13" t="s">
        <v>16</v>
      </c>
      <c r="H1217" s="13"/>
      <c r="I1217" s="13">
        <v>145</v>
      </c>
      <c r="J1217" s="13"/>
      <c r="K1217" s="13"/>
      <c r="L1217" s="13"/>
      <c r="M1217" s="13"/>
      <c r="N1217" s="13">
        <v>145</v>
      </c>
      <c r="O1217" s="13" t="s">
        <v>1148</v>
      </c>
      <c r="P1217" s="13" t="s">
        <v>2398</v>
      </c>
    </row>
    <row r="1218" spans="1:16" ht="38.25">
      <c r="A1218" s="6">
        <f t="shared" si="18"/>
        <v>1213</v>
      </c>
      <c r="B1218" s="13" t="s">
        <v>9</v>
      </c>
      <c r="C1218" s="13" t="s">
        <v>1146</v>
      </c>
      <c r="D1218" s="7" t="s">
        <v>2918</v>
      </c>
      <c r="E1218" s="13" t="s">
        <v>1149</v>
      </c>
      <c r="F1218" s="13">
        <v>110</v>
      </c>
      <c r="G1218" s="13" t="s">
        <v>6</v>
      </c>
      <c r="H1218" s="13">
        <v>10</v>
      </c>
      <c r="I1218" s="13"/>
      <c r="J1218" s="13"/>
      <c r="K1218" s="13"/>
      <c r="L1218" s="13"/>
      <c r="M1218" s="13"/>
      <c r="N1218" s="13">
        <v>10</v>
      </c>
      <c r="O1218" s="13" t="s">
        <v>2196</v>
      </c>
      <c r="P1218" s="13" t="s">
        <v>2409</v>
      </c>
    </row>
    <row r="1219" spans="1:16" ht="38.25">
      <c r="A1219" s="6">
        <f t="shared" si="18"/>
        <v>1214</v>
      </c>
      <c r="B1219" s="13" t="s">
        <v>9</v>
      </c>
      <c r="C1219" s="13" t="s">
        <v>1146</v>
      </c>
      <c r="D1219" s="7" t="s">
        <v>2919</v>
      </c>
      <c r="E1219" s="13" t="s">
        <v>1149</v>
      </c>
      <c r="F1219" s="13">
        <v>110</v>
      </c>
      <c r="G1219" s="13" t="s">
        <v>16</v>
      </c>
      <c r="H1219" s="13" t="s">
        <v>1150</v>
      </c>
      <c r="I1219" s="13"/>
      <c r="J1219" s="13"/>
      <c r="K1219" s="13"/>
      <c r="L1219" s="13"/>
      <c r="M1219" s="13"/>
      <c r="N1219" s="13" t="s">
        <v>1150</v>
      </c>
      <c r="O1219" s="13" t="s">
        <v>2196</v>
      </c>
      <c r="P1219" s="13" t="s">
        <v>2409</v>
      </c>
    </row>
    <row r="1220" spans="1:16" ht="38.25">
      <c r="A1220" s="6">
        <f t="shared" si="18"/>
        <v>1215</v>
      </c>
      <c r="B1220" s="13" t="s">
        <v>9</v>
      </c>
      <c r="C1220" s="13" t="s">
        <v>1146</v>
      </c>
      <c r="D1220" s="7" t="s">
        <v>2920</v>
      </c>
      <c r="E1220" s="13" t="s">
        <v>1149</v>
      </c>
      <c r="F1220" s="13">
        <v>110</v>
      </c>
      <c r="G1220" s="13" t="s">
        <v>16</v>
      </c>
      <c r="H1220" s="13" t="s">
        <v>1150</v>
      </c>
      <c r="I1220" s="13"/>
      <c r="J1220" s="13"/>
      <c r="K1220" s="13"/>
      <c r="L1220" s="13"/>
      <c r="M1220" s="13"/>
      <c r="N1220" s="13" t="s">
        <v>1150</v>
      </c>
      <c r="O1220" s="13" t="s">
        <v>2196</v>
      </c>
      <c r="P1220" s="13" t="s">
        <v>2409</v>
      </c>
    </row>
    <row r="1221" spans="1:16" ht="38.25">
      <c r="A1221" s="6">
        <f t="shared" si="18"/>
        <v>1216</v>
      </c>
      <c r="B1221" s="13" t="s">
        <v>9</v>
      </c>
      <c r="C1221" s="13" t="s">
        <v>1146</v>
      </c>
      <c r="D1221" s="7" t="s">
        <v>1151</v>
      </c>
      <c r="E1221" s="13" t="s">
        <v>1149</v>
      </c>
      <c r="F1221" s="13">
        <v>110</v>
      </c>
      <c r="G1221" s="13" t="s">
        <v>6</v>
      </c>
      <c r="H1221" s="13">
        <v>10</v>
      </c>
      <c r="I1221" s="13"/>
      <c r="J1221" s="13"/>
      <c r="K1221" s="13"/>
      <c r="L1221" s="13"/>
      <c r="M1221" s="13"/>
      <c r="N1221" s="13">
        <v>10</v>
      </c>
      <c r="O1221" s="13" t="s">
        <v>2197</v>
      </c>
      <c r="P1221" s="13" t="s">
        <v>2409</v>
      </c>
    </row>
    <row r="1222" spans="1:16" ht="38.25">
      <c r="A1222" s="6">
        <f t="shared" si="18"/>
        <v>1217</v>
      </c>
      <c r="B1222" s="13" t="s">
        <v>9</v>
      </c>
      <c r="C1222" s="13" t="s">
        <v>1146</v>
      </c>
      <c r="D1222" s="7" t="s">
        <v>3538</v>
      </c>
      <c r="E1222" s="13" t="s">
        <v>1149</v>
      </c>
      <c r="F1222" s="13">
        <v>110</v>
      </c>
      <c r="G1222" s="13" t="s">
        <v>6</v>
      </c>
      <c r="H1222" s="13"/>
      <c r="I1222" s="13"/>
      <c r="J1222" s="13"/>
      <c r="K1222" s="13" t="s">
        <v>293</v>
      </c>
      <c r="L1222" s="13"/>
      <c r="M1222" s="13"/>
      <c r="N1222" s="13">
        <v>64</v>
      </c>
      <c r="O1222" s="13" t="s">
        <v>3543</v>
      </c>
      <c r="P1222" s="13" t="s">
        <v>2398</v>
      </c>
    </row>
    <row r="1223" spans="1:16" ht="38.25">
      <c r="A1223" s="6">
        <f t="shared" si="18"/>
        <v>1218</v>
      </c>
      <c r="B1223" s="13" t="s">
        <v>9</v>
      </c>
      <c r="C1223" s="13" t="s">
        <v>1146</v>
      </c>
      <c r="D1223" s="7" t="s">
        <v>3539</v>
      </c>
      <c r="E1223" s="13" t="s">
        <v>1149</v>
      </c>
      <c r="F1223" s="13">
        <v>110</v>
      </c>
      <c r="G1223" s="13" t="s">
        <v>16</v>
      </c>
      <c r="H1223" s="13"/>
      <c r="I1223" s="13"/>
      <c r="J1223" s="13"/>
      <c r="K1223" s="13">
        <v>0.68700000000000006</v>
      </c>
      <c r="L1223" s="13"/>
      <c r="M1223" s="13"/>
      <c r="N1223" s="13">
        <v>0.68700000000000006</v>
      </c>
      <c r="O1223" s="13" t="s">
        <v>3544</v>
      </c>
      <c r="P1223" s="13" t="s">
        <v>2398</v>
      </c>
    </row>
    <row r="1224" spans="1:16" ht="38.25">
      <c r="A1224" s="6">
        <f t="shared" si="18"/>
        <v>1219</v>
      </c>
      <c r="B1224" s="13" t="s">
        <v>9</v>
      </c>
      <c r="C1224" s="13" t="s">
        <v>1146</v>
      </c>
      <c r="D1224" s="7" t="s">
        <v>3540</v>
      </c>
      <c r="E1224" s="13" t="s">
        <v>1149</v>
      </c>
      <c r="F1224" s="13">
        <v>110</v>
      </c>
      <c r="G1224" s="13" t="s">
        <v>16</v>
      </c>
      <c r="H1224" s="13"/>
      <c r="I1224" s="13"/>
      <c r="J1224" s="13"/>
      <c r="K1224" s="13">
        <v>0.99199999999999999</v>
      </c>
      <c r="L1224" s="13"/>
      <c r="M1224" s="13"/>
      <c r="N1224" s="13">
        <v>0.99199999999999999</v>
      </c>
      <c r="O1224" s="13" t="s">
        <v>3544</v>
      </c>
      <c r="P1224" s="13" t="s">
        <v>2398</v>
      </c>
    </row>
    <row r="1225" spans="1:16" ht="38.25">
      <c r="A1225" s="6">
        <f t="shared" ref="A1225:A1288" si="19">A1224+1</f>
        <v>1220</v>
      </c>
      <c r="B1225" s="13" t="s">
        <v>9</v>
      </c>
      <c r="C1225" s="13" t="s">
        <v>1146</v>
      </c>
      <c r="D1225" s="7" t="s">
        <v>3541</v>
      </c>
      <c r="E1225" s="13" t="s">
        <v>1149</v>
      </c>
      <c r="F1225" s="13">
        <v>110</v>
      </c>
      <c r="G1225" s="13" t="s">
        <v>6</v>
      </c>
      <c r="H1225" s="13"/>
      <c r="I1225" s="13" t="s">
        <v>1103</v>
      </c>
      <c r="J1225" s="13"/>
      <c r="K1225" s="13"/>
      <c r="L1225" s="13"/>
      <c r="M1225" s="13"/>
      <c r="N1225" s="13">
        <v>80</v>
      </c>
      <c r="O1225" s="13" t="s">
        <v>2196</v>
      </c>
      <c r="P1225" s="13" t="s">
        <v>2409</v>
      </c>
    </row>
    <row r="1226" spans="1:16" ht="38.25">
      <c r="A1226" s="6">
        <f t="shared" si="19"/>
        <v>1221</v>
      </c>
      <c r="B1226" s="13" t="s">
        <v>9</v>
      </c>
      <c r="C1226" s="13" t="s">
        <v>1146</v>
      </c>
      <c r="D1226" s="7" t="s">
        <v>3542</v>
      </c>
      <c r="E1226" s="13" t="s">
        <v>1149</v>
      </c>
      <c r="F1226" s="13">
        <v>110</v>
      </c>
      <c r="G1226" s="13" t="s">
        <v>16</v>
      </c>
      <c r="H1226" s="13"/>
      <c r="I1226" s="12" t="s">
        <v>170</v>
      </c>
      <c r="J1226" s="13"/>
      <c r="K1226" s="13"/>
      <c r="L1226" s="13"/>
      <c r="M1226" s="13"/>
      <c r="N1226" s="12">
        <v>20</v>
      </c>
      <c r="O1226" s="13" t="s">
        <v>2196</v>
      </c>
      <c r="P1226" s="13" t="s">
        <v>2409</v>
      </c>
    </row>
    <row r="1227" spans="1:16" ht="38.25">
      <c r="A1227" s="6">
        <f t="shared" si="19"/>
        <v>1222</v>
      </c>
      <c r="B1227" s="13" t="s">
        <v>9</v>
      </c>
      <c r="C1227" s="13" t="s">
        <v>1146</v>
      </c>
      <c r="D1227" s="7" t="s">
        <v>1152</v>
      </c>
      <c r="E1227" s="13" t="s">
        <v>1149</v>
      </c>
      <c r="F1227" s="13">
        <v>110</v>
      </c>
      <c r="G1227" s="13" t="s">
        <v>16</v>
      </c>
      <c r="H1227" s="13" t="s">
        <v>1150</v>
      </c>
      <c r="I1227" s="13"/>
      <c r="J1227" s="13"/>
      <c r="K1227" s="13"/>
      <c r="L1227" s="13"/>
      <c r="M1227" s="13"/>
      <c r="N1227" s="13" t="s">
        <v>1150</v>
      </c>
      <c r="O1227" s="13" t="s">
        <v>2197</v>
      </c>
      <c r="P1227" s="13" t="s">
        <v>2409</v>
      </c>
    </row>
    <row r="1228" spans="1:16" ht="25.5">
      <c r="A1228" s="6">
        <f t="shared" si="19"/>
        <v>1223</v>
      </c>
      <c r="B1228" s="13" t="s">
        <v>9</v>
      </c>
      <c r="C1228" s="13" t="s">
        <v>1146</v>
      </c>
      <c r="D1228" s="7" t="s">
        <v>1153</v>
      </c>
      <c r="E1228" s="13" t="s">
        <v>1154</v>
      </c>
      <c r="F1228" s="13">
        <v>110</v>
      </c>
      <c r="G1228" s="13" t="s">
        <v>6</v>
      </c>
      <c r="H1228" s="13">
        <v>63</v>
      </c>
      <c r="I1228" s="13"/>
      <c r="J1228" s="13"/>
      <c r="K1228" s="13"/>
      <c r="L1228" s="13"/>
      <c r="M1228" s="13"/>
      <c r="N1228" s="13">
        <v>63</v>
      </c>
      <c r="O1228" s="13" t="s">
        <v>2198</v>
      </c>
      <c r="P1228" s="13" t="s">
        <v>2409</v>
      </c>
    </row>
    <row r="1229" spans="1:16" ht="25.5">
      <c r="A1229" s="6">
        <f t="shared" si="19"/>
        <v>1224</v>
      </c>
      <c r="B1229" s="13" t="s">
        <v>9</v>
      </c>
      <c r="C1229" s="13" t="s">
        <v>1146</v>
      </c>
      <c r="D1229" s="7" t="s">
        <v>2921</v>
      </c>
      <c r="E1229" s="13" t="s">
        <v>1155</v>
      </c>
      <c r="F1229" s="13">
        <v>110</v>
      </c>
      <c r="G1229" s="13" t="s">
        <v>2730</v>
      </c>
      <c r="H1229" s="13" t="s">
        <v>2922</v>
      </c>
      <c r="I1229" s="13"/>
      <c r="J1229" s="13"/>
      <c r="K1229" s="13"/>
      <c r="L1229" s="13"/>
      <c r="M1229" s="13"/>
      <c r="N1229" s="13" t="s">
        <v>2923</v>
      </c>
      <c r="O1229" s="13" t="s">
        <v>2199</v>
      </c>
      <c r="P1229" s="13" t="s">
        <v>2409</v>
      </c>
    </row>
    <row r="1230" spans="1:16" ht="25.5">
      <c r="A1230" s="6">
        <f t="shared" si="19"/>
        <v>1225</v>
      </c>
      <c r="B1230" s="13" t="s">
        <v>9</v>
      </c>
      <c r="C1230" s="13" t="s">
        <v>1146</v>
      </c>
      <c r="D1230" s="7" t="s">
        <v>1156</v>
      </c>
      <c r="E1230" s="13" t="s">
        <v>1155</v>
      </c>
      <c r="F1230" s="13">
        <v>330</v>
      </c>
      <c r="G1230" s="13" t="s">
        <v>6</v>
      </c>
      <c r="H1230" s="13"/>
      <c r="I1230" s="13" t="s">
        <v>328</v>
      </c>
      <c r="J1230" s="13"/>
      <c r="K1230" s="13"/>
      <c r="L1230" s="13"/>
      <c r="M1230" s="13"/>
      <c r="N1230" s="13">
        <v>200</v>
      </c>
      <c r="O1230" s="13" t="s">
        <v>2199</v>
      </c>
      <c r="P1230" s="13" t="s">
        <v>2409</v>
      </c>
    </row>
    <row r="1231" spans="1:16" ht="25.5">
      <c r="A1231" s="6">
        <f t="shared" si="19"/>
        <v>1226</v>
      </c>
      <c r="B1231" s="13" t="s">
        <v>9</v>
      </c>
      <c r="C1231" s="13" t="s">
        <v>1146</v>
      </c>
      <c r="D1231" s="7" t="s">
        <v>2924</v>
      </c>
      <c r="E1231" s="13" t="s">
        <v>1155</v>
      </c>
      <c r="F1231" s="13">
        <v>110</v>
      </c>
      <c r="G1231" s="13" t="s">
        <v>2730</v>
      </c>
      <c r="H1231" s="13"/>
      <c r="I1231" s="13" t="s">
        <v>2925</v>
      </c>
      <c r="J1231" s="13"/>
      <c r="K1231" s="13"/>
      <c r="L1231" s="13"/>
      <c r="M1231" s="13"/>
      <c r="N1231" s="13" t="s">
        <v>2926</v>
      </c>
      <c r="O1231" s="13" t="s">
        <v>2199</v>
      </c>
      <c r="P1231" s="13" t="s">
        <v>2409</v>
      </c>
    </row>
    <row r="1232" spans="1:16" ht="89.25">
      <c r="A1232" s="6">
        <f t="shared" si="19"/>
        <v>1227</v>
      </c>
      <c r="B1232" s="13" t="s">
        <v>9</v>
      </c>
      <c r="C1232" s="13" t="s">
        <v>1158</v>
      </c>
      <c r="D1232" s="7" t="s">
        <v>2927</v>
      </c>
      <c r="E1232" s="13" t="s">
        <v>102</v>
      </c>
      <c r="F1232" s="13" t="s">
        <v>2928</v>
      </c>
      <c r="G1232" s="13" t="s">
        <v>6</v>
      </c>
      <c r="H1232" s="13" t="s">
        <v>2929</v>
      </c>
      <c r="I1232" s="13"/>
      <c r="J1232" s="13"/>
      <c r="K1232" s="13"/>
      <c r="L1232" s="13"/>
      <c r="M1232" s="13"/>
      <c r="N1232" s="13" t="s">
        <v>2930</v>
      </c>
      <c r="O1232" s="13" t="s">
        <v>2931</v>
      </c>
      <c r="P1232" s="13" t="s">
        <v>2398</v>
      </c>
    </row>
    <row r="1233" spans="1:16" ht="76.5">
      <c r="A1233" s="6">
        <f t="shared" si="19"/>
        <v>1228</v>
      </c>
      <c r="B1233" s="13" t="s">
        <v>9</v>
      </c>
      <c r="C1233" s="13" t="s">
        <v>1158</v>
      </c>
      <c r="D1233" s="7" t="s">
        <v>2932</v>
      </c>
      <c r="E1233" s="13" t="s">
        <v>102</v>
      </c>
      <c r="F1233" s="13">
        <v>220</v>
      </c>
      <c r="G1233" s="13" t="s">
        <v>16</v>
      </c>
      <c r="H1233" s="13" t="s">
        <v>2933</v>
      </c>
      <c r="I1233" s="13"/>
      <c r="J1233" s="13"/>
      <c r="K1233" s="13"/>
      <c r="L1233" s="13"/>
      <c r="M1233" s="13"/>
      <c r="N1233" s="13" t="s">
        <v>2934</v>
      </c>
      <c r="O1233" s="13" t="s">
        <v>2935</v>
      </c>
      <c r="P1233" s="13" t="s">
        <v>2398</v>
      </c>
    </row>
    <row r="1234" spans="1:16" ht="63.75">
      <c r="A1234" s="6">
        <f t="shared" si="19"/>
        <v>1229</v>
      </c>
      <c r="B1234" s="13" t="s">
        <v>9</v>
      </c>
      <c r="C1234" s="13" t="s">
        <v>1158</v>
      </c>
      <c r="D1234" s="7" t="s">
        <v>2936</v>
      </c>
      <c r="E1234" s="13" t="s">
        <v>102</v>
      </c>
      <c r="F1234" s="13" t="s">
        <v>2937</v>
      </c>
      <c r="G1234" s="13" t="s">
        <v>6</v>
      </c>
      <c r="H1234" s="13" t="s">
        <v>3579</v>
      </c>
      <c r="I1234" s="13"/>
      <c r="J1234" s="13"/>
      <c r="K1234" s="13"/>
      <c r="L1234" s="13"/>
      <c r="M1234" s="13"/>
      <c r="N1234" s="13" t="s">
        <v>2938</v>
      </c>
      <c r="O1234" s="13" t="s">
        <v>27</v>
      </c>
      <c r="P1234" s="13" t="s">
        <v>2398</v>
      </c>
    </row>
    <row r="1235" spans="1:16" ht="25.5">
      <c r="A1235" s="6">
        <f t="shared" si="19"/>
        <v>1230</v>
      </c>
      <c r="B1235" s="13" t="s">
        <v>9</v>
      </c>
      <c r="C1235" s="13" t="s">
        <v>1158</v>
      </c>
      <c r="D1235" s="7" t="s">
        <v>1160</v>
      </c>
      <c r="E1235" s="13" t="s">
        <v>3545</v>
      </c>
      <c r="F1235" s="13">
        <v>110</v>
      </c>
      <c r="G1235" s="13" t="s">
        <v>6</v>
      </c>
      <c r="H1235" s="13" t="s">
        <v>109</v>
      </c>
      <c r="I1235" s="13"/>
      <c r="J1235" s="13"/>
      <c r="K1235" s="13"/>
      <c r="L1235" s="13"/>
      <c r="M1235" s="13"/>
      <c r="N1235" s="13">
        <v>32</v>
      </c>
      <c r="O1235" s="13" t="s">
        <v>2200</v>
      </c>
      <c r="P1235" s="13" t="s">
        <v>2409</v>
      </c>
    </row>
    <row r="1236" spans="1:16" ht="25.5">
      <c r="A1236" s="6">
        <f t="shared" si="19"/>
        <v>1231</v>
      </c>
      <c r="B1236" s="13" t="s">
        <v>9</v>
      </c>
      <c r="C1236" s="13" t="s">
        <v>1158</v>
      </c>
      <c r="D1236" s="7" t="s">
        <v>3591</v>
      </c>
      <c r="E1236" s="13" t="s">
        <v>3545</v>
      </c>
      <c r="F1236" s="13">
        <v>110</v>
      </c>
      <c r="G1236" s="13" t="s">
        <v>16</v>
      </c>
      <c r="H1236" s="13" t="s">
        <v>1161</v>
      </c>
      <c r="I1236" s="13"/>
      <c r="J1236" s="13"/>
      <c r="K1236" s="13"/>
      <c r="L1236" s="13"/>
      <c r="M1236" s="13"/>
      <c r="N1236" s="13" t="s">
        <v>1161</v>
      </c>
      <c r="O1236" s="13" t="s">
        <v>2200</v>
      </c>
      <c r="P1236" s="13" t="s">
        <v>2409</v>
      </c>
    </row>
    <row r="1237" spans="1:16" ht="25.5">
      <c r="A1237" s="6">
        <f t="shared" si="19"/>
        <v>1232</v>
      </c>
      <c r="B1237" s="13" t="s">
        <v>9</v>
      </c>
      <c r="C1237" s="13" t="s">
        <v>1162</v>
      </c>
      <c r="D1237" s="7" t="s">
        <v>2939</v>
      </c>
      <c r="E1237" s="13" t="s">
        <v>102</v>
      </c>
      <c r="F1237" s="13">
        <v>220</v>
      </c>
      <c r="G1237" s="13" t="s">
        <v>6</v>
      </c>
      <c r="H1237" s="13" t="s">
        <v>140</v>
      </c>
      <c r="I1237" s="13"/>
      <c r="J1237" s="13"/>
      <c r="K1237" s="13"/>
      <c r="L1237" s="13"/>
      <c r="M1237" s="13"/>
      <c r="N1237" s="13">
        <v>160</v>
      </c>
      <c r="O1237" s="13" t="s">
        <v>27</v>
      </c>
      <c r="P1237" s="13" t="s">
        <v>2398</v>
      </c>
    </row>
    <row r="1238" spans="1:16" ht="63.75">
      <c r="A1238" s="6">
        <f t="shared" si="19"/>
        <v>1233</v>
      </c>
      <c r="B1238" s="13" t="s">
        <v>9</v>
      </c>
      <c r="C1238" s="13" t="s">
        <v>1162</v>
      </c>
      <c r="D1238" s="7" t="s">
        <v>1163</v>
      </c>
      <c r="E1238" s="13" t="s">
        <v>1164</v>
      </c>
      <c r="F1238" s="13">
        <v>110</v>
      </c>
      <c r="G1238" s="13" t="s">
        <v>6</v>
      </c>
      <c r="H1238" s="13" t="s">
        <v>237</v>
      </c>
      <c r="I1238" s="13"/>
      <c r="J1238" s="13"/>
      <c r="K1238" s="13"/>
      <c r="L1238" s="13"/>
      <c r="M1238" s="13"/>
      <c r="N1238" s="13" t="s">
        <v>1165</v>
      </c>
      <c r="O1238" s="13" t="s">
        <v>2940</v>
      </c>
      <c r="P1238" s="13" t="s">
        <v>2409</v>
      </c>
    </row>
    <row r="1239" spans="1:16" ht="63.75">
      <c r="A1239" s="6">
        <f t="shared" si="19"/>
        <v>1234</v>
      </c>
      <c r="B1239" s="13" t="s">
        <v>9</v>
      </c>
      <c r="C1239" s="13" t="s">
        <v>1162</v>
      </c>
      <c r="D1239" s="7" t="s">
        <v>1166</v>
      </c>
      <c r="E1239" s="13" t="s">
        <v>1164</v>
      </c>
      <c r="F1239" s="13">
        <v>110</v>
      </c>
      <c r="G1239" s="13" t="s">
        <v>16</v>
      </c>
      <c r="H1239" s="13">
        <v>12</v>
      </c>
      <c r="I1239" s="13"/>
      <c r="J1239" s="13"/>
      <c r="K1239" s="13"/>
      <c r="L1239" s="13"/>
      <c r="M1239" s="13"/>
      <c r="N1239" s="13">
        <v>12</v>
      </c>
      <c r="O1239" s="13" t="s">
        <v>2940</v>
      </c>
      <c r="P1239" s="13" t="s">
        <v>2409</v>
      </c>
    </row>
    <row r="1240" spans="1:16" ht="38.25">
      <c r="A1240" s="6">
        <f t="shared" si="19"/>
        <v>1235</v>
      </c>
      <c r="B1240" s="13" t="s">
        <v>9</v>
      </c>
      <c r="C1240" s="13" t="s">
        <v>1167</v>
      </c>
      <c r="D1240" s="7" t="s">
        <v>1168</v>
      </c>
      <c r="E1240" s="13" t="s">
        <v>1169</v>
      </c>
      <c r="F1240" s="13">
        <v>110</v>
      </c>
      <c r="G1240" s="13" t="s">
        <v>6</v>
      </c>
      <c r="H1240" s="13" t="s">
        <v>109</v>
      </c>
      <c r="I1240" s="13"/>
      <c r="J1240" s="13"/>
      <c r="K1240" s="13"/>
      <c r="L1240" s="13"/>
      <c r="M1240" s="13"/>
      <c r="N1240" s="13">
        <v>32</v>
      </c>
      <c r="O1240" s="13" t="s">
        <v>1835</v>
      </c>
      <c r="P1240" s="13" t="s">
        <v>2398</v>
      </c>
    </row>
    <row r="1241" spans="1:16" ht="25.5">
      <c r="A1241" s="6">
        <f t="shared" si="19"/>
        <v>1236</v>
      </c>
      <c r="B1241" s="13" t="s">
        <v>9</v>
      </c>
      <c r="C1241" s="13" t="s">
        <v>1167</v>
      </c>
      <c r="D1241" s="7" t="s">
        <v>1170</v>
      </c>
      <c r="E1241" s="13" t="s">
        <v>227</v>
      </c>
      <c r="F1241" s="13">
        <v>110</v>
      </c>
      <c r="G1241" s="13" t="s">
        <v>6</v>
      </c>
      <c r="H1241" s="13" t="s">
        <v>170</v>
      </c>
      <c r="I1241" s="13"/>
      <c r="J1241" s="13"/>
      <c r="K1241" s="13"/>
      <c r="L1241" s="13"/>
      <c r="M1241" s="13"/>
      <c r="N1241" s="13">
        <v>20</v>
      </c>
      <c r="O1241" s="13" t="s">
        <v>2201</v>
      </c>
      <c r="P1241" s="13" t="s">
        <v>2409</v>
      </c>
    </row>
    <row r="1242" spans="1:16" ht="51">
      <c r="A1242" s="6">
        <f t="shared" si="19"/>
        <v>1237</v>
      </c>
      <c r="B1242" s="13" t="s">
        <v>9</v>
      </c>
      <c r="C1242" s="13" t="s">
        <v>1167</v>
      </c>
      <c r="D1242" s="7" t="s">
        <v>2941</v>
      </c>
      <c r="E1242" s="13" t="s">
        <v>1169</v>
      </c>
      <c r="F1242" s="13">
        <v>110</v>
      </c>
      <c r="G1242" s="13" t="s">
        <v>16</v>
      </c>
      <c r="H1242" s="13" t="s">
        <v>2942</v>
      </c>
      <c r="I1242" s="13"/>
      <c r="J1242" s="13"/>
      <c r="K1242" s="13"/>
      <c r="L1242" s="13"/>
      <c r="M1242" s="13"/>
      <c r="N1242" s="13" t="s">
        <v>2943</v>
      </c>
      <c r="O1242" s="13" t="s">
        <v>2201</v>
      </c>
      <c r="P1242" s="13" t="s">
        <v>2409</v>
      </c>
    </row>
    <row r="1243" spans="1:16">
      <c r="A1243" s="6">
        <f t="shared" si="19"/>
        <v>1238</v>
      </c>
      <c r="B1243" s="13" t="s">
        <v>9</v>
      </c>
      <c r="C1243" s="13" t="s">
        <v>1167</v>
      </c>
      <c r="D1243" s="7" t="s">
        <v>1171</v>
      </c>
      <c r="E1243" s="13" t="s">
        <v>78</v>
      </c>
      <c r="F1243" s="13">
        <v>110</v>
      </c>
      <c r="G1243" s="13" t="s">
        <v>5</v>
      </c>
      <c r="H1243" s="13" t="s">
        <v>5</v>
      </c>
      <c r="I1243" s="13"/>
      <c r="J1243" s="13"/>
      <c r="K1243" s="13"/>
      <c r="L1243" s="13"/>
      <c r="M1243" s="13"/>
      <c r="N1243" s="13" t="s">
        <v>5</v>
      </c>
      <c r="O1243" s="13" t="s">
        <v>1835</v>
      </c>
      <c r="P1243" s="13" t="s">
        <v>2398</v>
      </c>
    </row>
    <row r="1244" spans="1:16">
      <c r="A1244" s="6">
        <f t="shared" si="19"/>
        <v>1239</v>
      </c>
      <c r="B1244" s="13" t="s">
        <v>9</v>
      </c>
      <c r="C1244" s="13" t="s">
        <v>1167</v>
      </c>
      <c r="D1244" s="7" t="s">
        <v>1172</v>
      </c>
      <c r="E1244" s="13" t="s">
        <v>78</v>
      </c>
      <c r="F1244" s="13">
        <v>110</v>
      </c>
      <c r="G1244" s="13" t="s">
        <v>5</v>
      </c>
      <c r="H1244" s="13" t="s">
        <v>5</v>
      </c>
      <c r="I1244" s="13"/>
      <c r="J1244" s="13"/>
      <c r="K1244" s="13"/>
      <c r="L1244" s="13"/>
      <c r="M1244" s="13"/>
      <c r="N1244" s="13" t="s">
        <v>5</v>
      </c>
      <c r="O1244" s="13" t="s">
        <v>1835</v>
      </c>
      <c r="P1244" s="13" t="s">
        <v>2398</v>
      </c>
    </row>
    <row r="1245" spans="1:16" ht="38.25">
      <c r="A1245" s="6">
        <f t="shared" si="19"/>
        <v>1240</v>
      </c>
      <c r="B1245" s="13" t="s">
        <v>9</v>
      </c>
      <c r="C1245" s="13" t="s">
        <v>1167</v>
      </c>
      <c r="D1245" s="7" t="s">
        <v>1173</v>
      </c>
      <c r="E1245" s="13" t="s">
        <v>1169</v>
      </c>
      <c r="F1245" s="13">
        <v>110</v>
      </c>
      <c r="G1245" s="13" t="s">
        <v>5</v>
      </c>
      <c r="H1245" s="13" t="s">
        <v>5</v>
      </c>
      <c r="I1245" s="13"/>
      <c r="J1245" s="13"/>
      <c r="K1245" s="13"/>
      <c r="L1245" s="13"/>
      <c r="M1245" s="13"/>
      <c r="N1245" s="13" t="s">
        <v>5</v>
      </c>
      <c r="O1245" s="13" t="s">
        <v>1835</v>
      </c>
      <c r="P1245" s="13" t="s">
        <v>2398</v>
      </c>
    </row>
    <row r="1246" spans="1:16" ht="63.75">
      <c r="A1246" s="6">
        <f t="shared" si="19"/>
        <v>1241</v>
      </c>
      <c r="B1246" s="13" t="s">
        <v>9</v>
      </c>
      <c r="C1246" s="13" t="s">
        <v>1174</v>
      </c>
      <c r="D1246" s="7" t="s">
        <v>1175</v>
      </c>
      <c r="E1246" s="13" t="s">
        <v>1176</v>
      </c>
      <c r="F1246" s="13">
        <v>110</v>
      </c>
      <c r="G1246" s="13" t="s">
        <v>6</v>
      </c>
      <c r="H1246" s="13" t="s">
        <v>7</v>
      </c>
      <c r="I1246" s="13"/>
      <c r="J1246" s="13"/>
      <c r="K1246" s="13"/>
      <c r="L1246" s="13"/>
      <c r="M1246" s="13"/>
      <c r="N1246" s="13">
        <v>126</v>
      </c>
      <c r="O1246" s="13" t="s">
        <v>2202</v>
      </c>
      <c r="P1246" s="13" t="s">
        <v>2409</v>
      </c>
    </row>
    <row r="1247" spans="1:16" ht="63.75">
      <c r="A1247" s="6">
        <f t="shared" si="19"/>
        <v>1242</v>
      </c>
      <c r="B1247" s="13" t="s">
        <v>9</v>
      </c>
      <c r="C1247" s="13" t="s">
        <v>1174</v>
      </c>
      <c r="D1247" s="7" t="s">
        <v>1177</v>
      </c>
      <c r="E1247" s="13" t="s">
        <v>1176</v>
      </c>
      <c r="F1247" s="13">
        <v>110</v>
      </c>
      <c r="G1247" s="13" t="s">
        <v>16</v>
      </c>
      <c r="H1247" s="13" t="s">
        <v>2944</v>
      </c>
      <c r="I1247" s="13"/>
      <c r="J1247" s="13"/>
      <c r="K1247" s="13"/>
      <c r="L1247" s="13"/>
      <c r="M1247" s="13"/>
      <c r="N1247" s="13" t="s">
        <v>1178</v>
      </c>
      <c r="O1247" s="13" t="s">
        <v>2202</v>
      </c>
      <c r="P1247" s="13" t="s">
        <v>2409</v>
      </c>
    </row>
    <row r="1248" spans="1:16" ht="25.5">
      <c r="A1248" s="6">
        <f t="shared" si="19"/>
        <v>1243</v>
      </c>
      <c r="B1248" s="13" t="s">
        <v>9</v>
      </c>
      <c r="C1248" s="13" t="s">
        <v>1174</v>
      </c>
      <c r="D1248" s="7" t="s">
        <v>2945</v>
      </c>
      <c r="E1248" s="13" t="s">
        <v>1179</v>
      </c>
      <c r="F1248" s="13">
        <v>110</v>
      </c>
      <c r="G1248" s="13" t="s">
        <v>2730</v>
      </c>
      <c r="H1248" s="13" t="s">
        <v>2946</v>
      </c>
      <c r="I1248" s="13"/>
      <c r="J1248" s="13"/>
      <c r="K1248" s="13"/>
      <c r="L1248" s="13"/>
      <c r="M1248" s="13"/>
      <c r="N1248" s="13" t="s">
        <v>2947</v>
      </c>
      <c r="O1248" s="13" t="s">
        <v>2203</v>
      </c>
      <c r="P1248" s="13" t="s">
        <v>2409</v>
      </c>
    </row>
    <row r="1249" spans="1:16" ht="25.5">
      <c r="A1249" s="6">
        <f t="shared" si="19"/>
        <v>1244</v>
      </c>
      <c r="B1249" s="13" t="s">
        <v>9</v>
      </c>
      <c r="C1249" s="13" t="s">
        <v>1174</v>
      </c>
      <c r="D1249" s="7" t="s">
        <v>2948</v>
      </c>
      <c r="E1249" s="13" t="s">
        <v>1181</v>
      </c>
      <c r="F1249" s="13">
        <v>110</v>
      </c>
      <c r="G1249" s="13" t="s">
        <v>2730</v>
      </c>
      <c r="H1249" s="13" t="s">
        <v>2949</v>
      </c>
      <c r="I1249" s="13"/>
      <c r="J1249" s="13"/>
      <c r="K1249" s="13"/>
      <c r="L1249" s="13"/>
      <c r="M1249" s="13"/>
      <c r="N1249" s="13" t="s">
        <v>2950</v>
      </c>
      <c r="O1249" s="13" t="s">
        <v>2204</v>
      </c>
      <c r="P1249" s="13" t="s">
        <v>2409</v>
      </c>
    </row>
    <row r="1250" spans="1:16" ht="38.25">
      <c r="A1250" s="6">
        <f t="shared" si="19"/>
        <v>1245</v>
      </c>
      <c r="B1250" s="13" t="s">
        <v>9</v>
      </c>
      <c r="C1250" s="13" t="s">
        <v>1174</v>
      </c>
      <c r="D1250" s="7" t="s">
        <v>2951</v>
      </c>
      <c r="E1250" s="13" t="s">
        <v>1181</v>
      </c>
      <c r="F1250" s="13">
        <v>110</v>
      </c>
      <c r="G1250" s="13" t="s">
        <v>2730</v>
      </c>
      <c r="H1250" s="13" t="s">
        <v>2952</v>
      </c>
      <c r="I1250" s="13"/>
      <c r="J1250" s="13"/>
      <c r="K1250" s="13"/>
      <c r="L1250" s="13"/>
      <c r="M1250" s="13"/>
      <c r="N1250" s="13" t="s">
        <v>2953</v>
      </c>
      <c r="O1250" s="13" t="s">
        <v>2205</v>
      </c>
      <c r="P1250" s="13" t="s">
        <v>2409</v>
      </c>
    </row>
    <row r="1251" spans="1:16" ht="38.25">
      <c r="A1251" s="6">
        <f t="shared" si="19"/>
        <v>1246</v>
      </c>
      <c r="B1251" s="13" t="s">
        <v>9</v>
      </c>
      <c r="C1251" s="13" t="s">
        <v>1182</v>
      </c>
      <c r="D1251" s="7" t="s">
        <v>2954</v>
      </c>
      <c r="E1251" s="13" t="s">
        <v>102</v>
      </c>
      <c r="F1251" s="13">
        <v>220</v>
      </c>
      <c r="G1251" s="13" t="s">
        <v>2730</v>
      </c>
      <c r="H1251" s="13" t="s">
        <v>2955</v>
      </c>
      <c r="I1251" s="13"/>
      <c r="J1251" s="13"/>
      <c r="K1251" s="13"/>
      <c r="L1251" s="13"/>
      <c r="M1251" s="13"/>
      <c r="N1251" s="13" t="s">
        <v>2956</v>
      </c>
      <c r="O1251" s="13" t="s">
        <v>27</v>
      </c>
      <c r="P1251" s="13" t="s">
        <v>2398</v>
      </c>
    </row>
    <row r="1252" spans="1:16" ht="63.75">
      <c r="A1252" s="6">
        <f t="shared" si="19"/>
        <v>1247</v>
      </c>
      <c r="B1252" s="13" t="s">
        <v>9</v>
      </c>
      <c r="C1252" s="13" t="s">
        <v>1182</v>
      </c>
      <c r="D1252" s="7" t="s">
        <v>1183</v>
      </c>
      <c r="E1252" s="13" t="s">
        <v>1184</v>
      </c>
      <c r="F1252" s="13">
        <v>110</v>
      </c>
      <c r="G1252" s="13" t="s">
        <v>16</v>
      </c>
      <c r="H1252" s="13"/>
      <c r="I1252" s="13" t="s">
        <v>1185</v>
      </c>
      <c r="J1252" s="13"/>
      <c r="K1252" s="13"/>
      <c r="L1252" s="13"/>
      <c r="M1252" s="13"/>
      <c r="N1252" s="13" t="s">
        <v>1186</v>
      </c>
      <c r="O1252" s="13" t="s">
        <v>1187</v>
      </c>
      <c r="P1252" s="13" t="s">
        <v>2409</v>
      </c>
    </row>
    <row r="1253" spans="1:16" ht="51">
      <c r="A1253" s="6">
        <f t="shared" si="19"/>
        <v>1248</v>
      </c>
      <c r="B1253" s="13" t="s">
        <v>9</v>
      </c>
      <c r="C1253" s="13" t="s">
        <v>1182</v>
      </c>
      <c r="D1253" s="7" t="s">
        <v>1188</v>
      </c>
      <c r="E1253" s="13" t="s">
        <v>1184</v>
      </c>
      <c r="F1253" s="13">
        <v>110</v>
      </c>
      <c r="G1253" s="13" t="s">
        <v>16</v>
      </c>
      <c r="H1253" s="13"/>
      <c r="I1253" s="13" t="s">
        <v>128</v>
      </c>
      <c r="J1253" s="13"/>
      <c r="K1253" s="13"/>
      <c r="L1253" s="13"/>
      <c r="M1253" s="13"/>
      <c r="N1253" s="13" t="s">
        <v>1189</v>
      </c>
      <c r="O1253" s="13" t="s">
        <v>1187</v>
      </c>
      <c r="P1253" s="13" t="s">
        <v>2409</v>
      </c>
    </row>
    <row r="1254" spans="1:16" ht="76.5">
      <c r="A1254" s="6">
        <f t="shared" si="19"/>
        <v>1249</v>
      </c>
      <c r="B1254" s="13" t="s">
        <v>9</v>
      </c>
      <c r="C1254" s="13" t="s">
        <v>1182</v>
      </c>
      <c r="D1254" s="7" t="s">
        <v>1190</v>
      </c>
      <c r="E1254" s="13" t="s">
        <v>1184</v>
      </c>
      <c r="F1254" s="13">
        <v>110</v>
      </c>
      <c r="G1254" s="13" t="s">
        <v>16</v>
      </c>
      <c r="H1254" s="13"/>
      <c r="I1254" s="13" t="s">
        <v>1191</v>
      </c>
      <c r="J1254" s="13"/>
      <c r="K1254" s="13"/>
      <c r="L1254" s="13"/>
      <c r="M1254" s="13"/>
      <c r="N1254" s="13" t="s">
        <v>1191</v>
      </c>
      <c r="O1254" s="13" t="s">
        <v>1187</v>
      </c>
      <c r="P1254" s="13" t="s">
        <v>2409</v>
      </c>
    </row>
    <row r="1255" spans="1:16" ht="38.25">
      <c r="A1255" s="6">
        <f t="shared" si="19"/>
        <v>1250</v>
      </c>
      <c r="B1255" s="13" t="s">
        <v>9</v>
      </c>
      <c r="C1255" s="13" t="s">
        <v>1182</v>
      </c>
      <c r="D1255" s="7" t="s">
        <v>1192</v>
      </c>
      <c r="E1255" s="13" t="s">
        <v>1184</v>
      </c>
      <c r="F1255" s="13">
        <v>110</v>
      </c>
      <c r="G1255" s="13" t="s">
        <v>16</v>
      </c>
      <c r="H1255" s="13"/>
      <c r="I1255" s="13" t="s">
        <v>1193</v>
      </c>
      <c r="J1255" s="13"/>
      <c r="K1255" s="13"/>
      <c r="L1255" s="13"/>
      <c r="M1255" s="13"/>
      <c r="N1255" s="13" t="s">
        <v>1193</v>
      </c>
      <c r="O1255" s="13" t="s">
        <v>1187</v>
      </c>
      <c r="P1255" s="13" t="s">
        <v>2409</v>
      </c>
    </row>
    <row r="1256" spans="1:16" ht="38.25">
      <c r="A1256" s="6">
        <f t="shared" si="19"/>
        <v>1251</v>
      </c>
      <c r="B1256" s="13" t="s">
        <v>9</v>
      </c>
      <c r="C1256" s="13" t="s">
        <v>1182</v>
      </c>
      <c r="D1256" s="7" t="s">
        <v>1194</v>
      </c>
      <c r="E1256" s="13" t="s">
        <v>1184</v>
      </c>
      <c r="F1256" s="13">
        <v>110</v>
      </c>
      <c r="G1256" s="13" t="s">
        <v>16</v>
      </c>
      <c r="H1256" s="13"/>
      <c r="I1256" s="13" t="s">
        <v>1195</v>
      </c>
      <c r="J1256" s="13"/>
      <c r="K1256" s="13"/>
      <c r="L1256" s="13"/>
      <c r="M1256" s="13"/>
      <c r="N1256" s="13" t="s">
        <v>1195</v>
      </c>
      <c r="O1256" s="13" t="s">
        <v>1187</v>
      </c>
      <c r="P1256" s="13" t="s">
        <v>2409</v>
      </c>
    </row>
    <row r="1257" spans="1:16" ht="38.25">
      <c r="A1257" s="6">
        <f t="shared" si="19"/>
        <v>1252</v>
      </c>
      <c r="B1257" s="13" t="s">
        <v>9</v>
      </c>
      <c r="C1257" s="13" t="s">
        <v>1182</v>
      </c>
      <c r="D1257" s="7" t="s">
        <v>1196</v>
      </c>
      <c r="E1257" s="13" t="s">
        <v>1184</v>
      </c>
      <c r="F1257" s="13">
        <v>110</v>
      </c>
      <c r="G1257" s="13" t="s">
        <v>16</v>
      </c>
      <c r="H1257" s="13"/>
      <c r="I1257" s="13" t="s">
        <v>1195</v>
      </c>
      <c r="J1257" s="13"/>
      <c r="K1257" s="13"/>
      <c r="L1257" s="13"/>
      <c r="M1257" s="13"/>
      <c r="N1257" s="13" t="s">
        <v>1195</v>
      </c>
      <c r="O1257" s="13" t="s">
        <v>1187</v>
      </c>
      <c r="P1257" s="13" t="s">
        <v>2409</v>
      </c>
    </row>
    <row r="1258" spans="1:16" ht="38.25">
      <c r="A1258" s="6">
        <f t="shared" si="19"/>
        <v>1253</v>
      </c>
      <c r="B1258" s="13" t="s">
        <v>9</v>
      </c>
      <c r="C1258" s="13" t="s">
        <v>1182</v>
      </c>
      <c r="D1258" s="7" t="s">
        <v>1197</v>
      </c>
      <c r="E1258" s="13" t="s">
        <v>102</v>
      </c>
      <c r="F1258" s="13">
        <v>110</v>
      </c>
      <c r="G1258" s="13" t="s">
        <v>16</v>
      </c>
      <c r="H1258" s="13"/>
      <c r="I1258" s="13" t="s">
        <v>128</v>
      </c>
      <c r="J1258" s="13"/>
      <c r="K1258" s="13"/>
      <c r="L1258" s="13"/>
      <c r="M1258" s="13"/>
      <c r="N1258" s="13" t="s">
        <v>1189</v>
      </c>
      <c r="O1258" s="13" t="s">
        <v>1187</v>
      </c>
      <c r="P1258" s="13" t="s">
        <v>2409</v>
      </c>
    </row>
    <row r="1259" spans="1:16" ht="25.5">
      <c r="A1259" s="6">
        <f t="shared" si="19"/>
        <v>1254</v>
      </c>
      <c r="B1259" s="13" t="s">
        <v>9</v>
      </c>
      <c r="C1259" s="13" t="s">
        <v>1182</v>
      </c>
      <c r="D1259" s="7" t="s">
        <v>1198</v>
      </c>
      <c r="E1259" s="13" t="s">
        <v>102</v>
      </c>
      <c r="F1259" s="13">
        <v>110</v>
      </c>
      <c r="G1259" s="13" t="s">
        <v>5</v>
      </c>
      <c r="H1259" s="13"/>
      <c r="I1259" s="13" t="s">
        <v>5</v>
      </c>
      <c r="J1259" s="13"/>
      <c r="K1259" s="13"/>
      <c r="L1259" s="13"/>
      <c r="M1259" s="13"/>
      <c r="N1259" s="13" t="s">
        <v>5</v>
      </c>
      <c r="O1259" s="13" t="s">
        <v>1187</v>
      </c>
      <c r="P1259" s="13" t="s">
        <v>2409</v>
      </c>
    </row>
    <row r="1260" spans="1:16" ht="38.25">
      <c r="A1260" s="6">
        <f t="shared" si="19"/>
        <v>1255</v>
      </c>
      <c r="B1260" s="13" t="s">
        <v>9</v>
      </c>
      <c r="C1260" s="13" t="s">
        <v>1182</v>
      </c>
      <c r="D1260" s="7" t="s">
        <v>1199</v>
      </c>
      <c r="E1260" s="13" t="s">
        <v>1184</v>
      </c>
      <c r="F1260" s="13">
        <v>110</v>
      </c>
      <c r="G1260" s="13" t="s">
        <v>5</v>
      </c>
      <c r="H1260" s="13"/>
      <c r="I1260" s="13" t="s">
        <v>5</v>
      </c>
      <c r="J1260" s="13"/>
      <c r="K1260" s="13"/>
      <c r="L1260" s="13"/>
      <c r="M1260" s="13"/>
      <c r="N1260" s="13" t="s">
        <v>5</v>
      </c>
      <c r="O1260" s="13" t="s">
        <v>1187</v>
      </c>
      <c r="P1260" s="13" t="s">
        <v>2409</v>
      </c>
    </row>
    <row r="1261" spans="1:16" ht="38.25">
      <c r="A1261" s="6">
        <f t="shared" si="19"/>
        <v>1256</v>
      </c>
      <c r="B1261" s="13" t="s">
        <v>9</v>
      </c>
      <c r="C1261" s="13" t="s">
        <v>1200</v>
      </c>
      <c r="D1261" s="7" t="s">
        <v>2957</v>
      </c>
      <c r="E1261" s="13" t="s">
        <v>102</v>
      </c>
      <c r="F1261" s="13">
        <v>500</v>
      </c>
      <c r="G1261" s="13" t="s">
        <v>2730</v>
      </c>
      <c r="H1261" s="13"/>
      <c r="I1261" s="13"/>
      <c r="J1261" s="13"/>
      <c r="K1261" s="13" t="s">
        <v>2958</v>
      </c>
      <c r="L1261" s="13"/>
      <c r="M1261" s="13"/>
      <c r="N1261" s="13" t="s">
        <v>2959</v>
      </c>
      <c r="O1261" s="13" t="s">
        <v>2206</v>
      </c>
      <c r="P1261" s="13" t="s">
        <v>2409</v>
      </c>
    </row>
    <row r="1262" spans="1:16" ht="25.5">
      <c r="A1262" s="6">
        <f t="shared" si="19"/>
        <v>1257</v>
      </c>
      <c r="B1262" s="13" t="s">
        <v>9</v>
      </c>
      <c r="C1262" s="13" t="s">
        <v>1200</v>
      </c>
      <c r="D1262" s="7" t="s">
        <v>1201</v>
      </c>
      <c r="E1262" s="13" t="s">
        <v>102</v>
      </c>
      <c r="F1262" s="13">
        <v>220</v>
      </c>
      <c r="G1262" s="13" t="s">
        <v>16</v>
      </c>
      <c r="H1262" s="13"/>
      <c r="I1262" s="13"/>
      <c r="J1262" s="13"/>
      <c r="K1262" s="13" t="s">
        <v>1202</v>
      </c>
      <c r="L1262" s="13"/>
      <c r="M1262" s="13"/>
      <c r="N1262" s="13" t="s">
        <v>1203</v>
      </c>
      <c r="O1262" s="13" t="s">
        <v>2206</v>
      </c>
      <c r="P1262" s="13" t="s">
        <v>2409</v>
      </c>
    </row>
    <row r="1263" spans="1:16" ht="51">
      <c r="A1263" s="6">
        <f t="shared" si="19"/>
        <v>1258</v>
      </c>
      <c r="B1263" s="13" t="s">
        <v>9</v>
      </c>
      <c r="C1263" s="13" t="s">
        <v>1200</v>
      </c>
      <c r="D1263" s="7" t="s">
        <v>1204</v>
      </c>
      <c r="E1263" s="13" t="s">
        <v>1205</v>
      </c>
      <c r="F1263" s="13">
        <v>220</v>
      </c>
      <c r="G1263" s="13" t="s">
        <v>5</v>
      </c>
      <c r="H1263" s="13"/>
      <c r="I1263" s="13"/>
      <c r="J1263" s="13"/>
      <c r="K1263" s="13" t="s">
        <v>5</v>
      </c>
      <c r="L1263" s="13"/>
      <c r="M1263" s="13"/>
      <c r="N1263" s="13" t="s">
        <v>5</v>
      </c>
      <c r="O1263" s="13" t="s">
        <v>2206</v>
      </c>
      <c r="P1263" s="13" t="s">
        <v>2409</v>
      </c>
    </row>
    <row r="1264" spans="1:16" ht="25.5">
      <c r="A1264" s="6">
        <f t="shared" si="19"/>
        <v>1259</v>
      </c>
      <c r="B1264" s="13" t="s">
        <v>9</v>
      </c>
      <c r="C1264" s="13" t="s">
        <v>1200</v>
      </c>
      <c r="D1264" s="7" t="s">
        <v>1206</v>
      </c>
      <c r="E1264" s="13" t="s">
        <v>1207</v>
      </c>
      <c r="F1264" s="13">
        <v>220</v>
      </c>
      <c r="G1264" s="13" t="s">
        <v>6</v>
      </c>
      <c r="H1264" s="13"/>
      <c r="I1264" s="13"/>
      <c r="J1264" s="13"/>
      <c r="K1264" s="13" t="s">
        <v>1208</v>
      </c>
      <c r="L1264" s="13"/>
      <c r="M1264" s="13"/>
      <c r="N1264" s="13">
        <v>180</v>
      </c>
      <c r="O1264" s="13" t="s">
        <v>2206</v>
      </c>
      <c r="P1264" s="13" t="s">
        <v>2409</v>
      </c>
    </row>
    <row r="1265" spans="1:16" ht="25.5">
      <c r="A1265" s="6">
        <f t="shared" si="19"/>
        <v>1260</v>
      </c>
      <c r="B1265" s="13" t="s">
        <v>9</v>
      </c>
      <c r="C1265" s="13" t="s">
        <v>1200</v>
      </c>
      <c r="D1265" s="7" t="s">
        <v>1209</v>
      </c>
      <c r="E1265" s="13" t="s">
        <v>1210</v>
      </c>
      <c r="F1265" s="13">
        <v>110</v>
      </c>
      <c r="G1265" s="13" t="s">
        <v>6</v>
      </c>
      <c r="H1265" s="13" t="s">
        <v>144</v>
      </c>
      <c r="I1265" s="13"/>
      <c r="J1265" s="13"/>
      <c r="K1265" s="13"/>
      <c r="L1265" s="13"/>
      <c r="M1265" s="13"/>
      <c r="N1265" s="13">
        <v>50</v>
      </c>
      <c r="O1265" s="13" t="s">
        <v>2207</v>
      </c>
      <c r="P1265" s="13" t="s">
        <v>2409</v>
      </c>
    </row>
    <row r="1266" spans="1:16" ht="51">
      <c r="A1266" s="6">
        <f t="shared" si="19"/>
        <v>1261</v>
      </c>
      <c r="B1266" s="13" t="s">
        <v>9</v>
      </c>
      <c r="C1266" s="13" t="s">
        <v>1200</v>
      </c>
      <c r="D1266" s="7" t="s">
        <v>1211</v>
      </c>
      <c r="E1266" s="13" t="s">
        <v>1205</v>
      </c>
      <c r="F1266" s="13">
        <v>110</v>
      </c>
      <c r="G1266" s="13" t="s">
        <v>16</v>
      </c>
      <c r="H1266" s="13" t="s">
        <v>1212</v>
      </c>
      <c r="I1266" s="13"/>
      <c r="J1266" s="13"/>
      <c r="K1266" s="13"/>
      <c r="L1266" s="13"/>
      <c r="M1266" s="13"/>
      <c r="N1266" s="13">
        <v>13</v>
      </c>
      <c r="O1266" s="13" t="s">
        <v>2207</v>
      </c>
      <c r="P1266" s="13" t="s">
        <v>2409</v>
      </c>
    </row>
    <row r="1267" spans="1:16" ht="51">
      <c r="A1267" s="6">
        <f t="shared" si="19"/>
        <v>1262</v>
      </c>
      <c r="B1267" s="13" t="s">
        <v>9</v>
      </c>
      <c r="C1267" s="13" t="s">
        <v>1200</v>
      </c>
      <c r="D1267" s="7" t="s">
        <v>1213</v>
      </c>
      <c r="E1267" s="13" t="s">
        <v>1205</v>
      </c>
      <c r="F1267" s="13">
        <v>110</v>
      </c>
      <c r="G1267" s="13" t="s">
        <v>6</v>
      </c>
      <c r="H1267" s="13" t="s">
        <v>275</v>
      </c>
      <c r="I1267" s="13" t="s">
        <v>275</v>
      </c>
      <c r="J1267" s="13"/>
      <c r="K1267" s="13"/>
      <c r="L1267" s="13"/>
      <c r="M1267" s="13"/>
      <c r="N1267" s="13">
        <v>32</v>
      </c>
      <c r="O1267" s="13" t="s">
        <v>2123</v>
      </c>
      <c r="P1267" s="13" t="s">
        <v>2398</v>
      </c>
    </row>
    <row r="1268" spans="1:16" ht="51">
      <c r="A1268" s="6">
        <f t="shared" si="19"/>
        <v>1263</v>
      </c>
      <c r="B1268" s="13" t="s">
        <v>9</v>
      </c>
      <c r="C1268" s="13" t="s">
        <v>1200</v>
      </c>
      <c r="D1268" s="7" t="s">
        <v>1214</v>
      </c>
      <c r="E1268" s="13" t="s">
        <v>1205</v>
      </c>
      <c r="F1268" s="13">
        <v>110</v>
      </c>
      <c r="G1268" s="13" t="s">
        <v>6</v>
      </c>
      <c r="H1268" s="13"/>
      <c r="I1268" s="13"/>
      <c r="J1268" s="13"/>
      <c r="K1268" s="13" t="s">
        <v>144</v>
      </c>
      <c r="L1268" s="13"/>
      <c r="M1268" s="13"/>
      <c r="N1268" s="13">
        <v>50</v>
      </c>
      <c r="O1268" s="13" t="s">
        <v>2123</v>
      </c>
      <c r="P1268" s="13" t="s">
        <v>2398</v>
      </c>
    </row>
    <row r="1269" spans="1:16" ht="51">
      <c r="A1269" s="6">
        <f t="shared" si="19"/>
        <v>1264</v>
      </c>
      <c r="B1269" s="13" t="s">
        <v>9</v>
      </c>
      <c r="C1269" s="13" t="s">
        <v>1200</v>
      </c>
      <c r="D1269" s="7" t="s">
        <v>1215</v>
      </c>
      <c r="E1269" s="13" t="s">
        <v>1205</v>
      </c>
      <c r="F1269" s="13">
        <v>110</v>
      </c>
      <c r="G1269" s="13" t="s">
        <v>6</v>
      </c>
      <c r="H1269" s="13" t="s">
        <v>144</v>
      </c>
      <c r="I1269" s="13"/>
      <c r="J1269" s="13"/>
      <c r="K1269" s="13"/>
      <c r="L1269" s="13"/>
      <c r="M1269" s="13"/>
      <c r="N1269" s="13">
        <v>50</v>
      </c>
      <c r="O1269" s="13" t="s">
        <v>2123</v>
      </c>
      <c r="P1269" s="13" t="s">
        <v>2398</v>
      </c>
    </row>
    <row r="1270" spans="1:16" ht="51">
      <c r="A1270" s="6">
        <f t="shared" si="19"/>
        <v>1265</v>
      </c>
      <c r="B1270" s="13" t="s">
        <v>9</v>
      </c>
      <c r="C1270" s="13" t="s">
        <v>1200</v>
      </c>
      <c r="D1270" s="7" t="s">
        <v>1216</v>
      </c>
      <c r="E1270" s="13" t="s">
        <v>1205</v>
      </c>
      <c r="F1270" s="13">
        <v>110</v>
      </c>
      <c r="G1270" s="13" t="s">
        <v>6</v>
      </c>
      <c r="H1270" s="13" t="s">
        <v>275</v>
      </c>
      <c r="I1270" s="13" t="s">
        <v>275</v>
      </c>
      <c r="J1270" s="13"/>
      <c r="K1270" s="13"/>
      <c r="L1270" s="13"/>
      <c r="M1270" s="13"/>
      <c r="N1270" s="13">
        <v>32</v>
      </c>
      <c r="O1270" s="13" t="s">
        <v>2123</v>
      </c>
      <c r="P1270" s="13" t="s">
        <v>2398</v>
      </c>
    </row>
    <row r="1271" spans="1:16" ht="51">
      <c r="A1271" s="6">
        <f t="shared" si="19"/>
        <v>1266</v>
      </c>
      <c r="B1271" s="13" t="s">
        <v>9</v>
      </c>
      <c r="C1271" s="13" t="s">
        <v>1200</v>
      </c>
      <c r="D1271" s="7" t="s">
        <v>1217</v>
      </c>
      <c r="E1271" s="13" t="s">
        <v>1205</v>
      </c>
      <c r="F1271" s="13">
        <v>110</v>
      </c>
      <c r="G1271" s="13" t="s">
        <v>6</v>
      </c>
      <c r="H1271" s="13" t="s">
        <v>275</v>
      </c>
      <c r="I1271" s="13"/>
      <c r="J1271" s="13"/>
      <c r="K1271" s="13"/>
      <c r="L1271" s="13"/>
      <c r="M1271" s="13"/>
      <c r="N1271" s="13">
        <v>16</v>
      </c>
      <c r="O1271" s="13" t="s">
        <v>2123</v>
      </c>
      <c r="P1271" s="13" t="s">
        <v>2398</v>
      </c>
    </row>
    <row r="1272" spans="1:16" ht="51">
      <c r="A1272" s="6">
        <f t="shared" si="19"/>
        <v>1267</v>
      </c>
      <c r="B1272" s="13" t="s">
        <v>9</v>
      </c>
      <c r="C1272" s="13" t="s">
        <v>1200</v>
      </c>
      <c r="D1272" s="7" t="s">
        <v>1218</v>
      </c>
      <c r="E1272" s="13" t="s">
        <v>1205</v>
      </c>
      <c r="F1272" s="13">
        <v>110</v>
      </c>
      <c r="G1272" s="13" t="s">
        <v>5</v>
      </c>
      <c r="H1272" s="13" t="s">
        <v>5</v>
      </c>
      <c r="I1272" s="13"/>
      <c r="J1272" s="13"/>
      <c r="K1272" s="13"/>
      <c r="L1272" s="13"/>
      <c r="M1272" s="13"/>
      <c r="N1272" s="13" t="s">
        <v>5</v>
      </c>
      <c r="O1272" s="13" t="s">
        <v>1835</v>
      </c>
      <c r="P1272" s="13" t="s">
        <v>2398</v>
      </c>
    </row>
    <row r="1273" spans="1:16" ht="51">
      <c r="A1273" s="6">
        <f t="shared" si="19"/>
        <v>1268</v>
      </c>
      <c r="B1273" s="13" t="s">
        <v>9</v>
      </c>
      <c r="C1273" s="13" t="s">
        <v>1200</v>
      </c>
      <c r="D1273" s="7" t="s">
        <v>1219</v>
      </c>
      <c r="E1273" s="13" t="s">
        <v>1205</v>
      </c>
      <c r="F1273" s="13">
        <v>110</v>
      </c>
      <c r="G1273" s="13" t="s">
        <v>5</v>
      </c>
      <c r="H1273" s="13" t="s">
        <v>5</v>
      </c>
      <c r="I1273" s="13"/>
      <c r="J1273" s="13"/>
      <c r="K1273" s="13"/>
      <c r="L1273" s="13"/>
      <c r="M1273" s="13"/>
      <c r="N1273" s="13" t="s">
        <v>5</v>
      </c>
      <c r="O1273" s="13" t="s">
        <v>1835</v>
      </c>
      <c r="P1273" s="13" t="s">
        <v>2398</v>
      </c>
    </row>
    <row r="1274" spans="1:16" ht="51">
      <c r="A1274" s="6">
        <f t="shared" si="19"/>
        <v>1269</v>
      </c>
      <c r="B1274" s="13" t="s">
        <v>9</v>
      </c>
      <c r="C1274" s="13" t="s">
        <v>1200</v>
      </c>
      <c r="D1274" s="7" t="s">
        <v>1220</v>
      </c>
      <c r="E1274" s="13" t="s">
        <v>1205</v>
      </c>
      <c r="F1274" s="13">
        <v>110</v>
      </c>
      <c r="G1274" s="13" t="s">
        <v>5</v>
      </c>
      <c r="H1274" s="13" t="s">
        <v>5</v>
      </c>
      <c r="I1274" s="13"/>
      <c r="J1274" s="13"/>
      <c r="K1274" s="13"/>
      <c r="L1274" s="13"/>
      <c r="M1274" s="13"/>
      <c r="N1274" s="13" t="s">
        <v>5</v>
      </c>
      <c r="O1274" s="13" t="s">
        <v>1835</v>
      </c>
      <c r="P1274" s="13" t="s">
        <v>2398</v>
      </c>
    </row>
    <row r="1275" spans="1:16" ht="25.5">
      <c r="A1275" s="6">
        <f t="shared" si="19"/>
        <v>1270</v>
      </c>
      <c r="B1275" s="13" t="s">
        <v>9</v>
      </c>
      <c r="C1275" s="13" t="s">
        <v>1221</v>
      </c>
      <c r="D1275" s="7" t="s">
        <v>1222</v>
      </c>
      <c r="E1275" s="13" t="s">
        <v>102</v>
      </c>
      <c r="F1275" s="13">
        <v>750</v>
      </c>
      <c r="G1275" s="13" t="s">
        <v>16</v>
      </c>
      <c r="H1275" s="13"/>
      <c r="I1275" s="13" t="s">
        <v>1223</v>
      </c>
      <c r="J1275" s="13"/>
      <c r="K1275" s="13"/>
      <c r="L1275" s="13"/>
      <c r="M1275" s="13"/>
      <c r="N1275" s="13" t="s">
        <v>1223</v>
      </c>
      <c r="O1275" s="13" t="s">
        <v>2208</v>
      </c>
      <c r="P1275" s="13" t="s">
        <v>2398</v>
      </c>
    </row>
    <row r="1276" spans="1:16" ht="38.25">
      <c r="A1276" s="6">
        <f t="shared" si="19"/>
        <v>1271</v>
      </c>
      <c r="B1276" s="13" t="s">
        <v>9</v>
      </c>
      <c r="C1276" s="13" t="s">
        <v>1221</v>
      </c>
      <c r="D1276" s="7" t="s">
        <v>1224</v>
      </c>
      <c r="E1276" s="13" t="s">
        <v>102</v>
      </c>
      <c r="F1276" s="13">
        <v>330</v>
      </c>
      <c r="G1276" s="13" t="s">
        <v>16</v>
      </c>
      <c r="H1276" s="13"/>
      <c r="I1276" s="13" t="s">
        <v>333</v>
      </c>
      <c r="J1276" s="13"/>
      <c r="K1276" s="13"/>
      <c r="L1276" s="13"/>
      <c r="M1276" s="13"/>
      <c r="N1276" s="13">
        <v>2</v>
      </c>
      <c r="O1276" s="13" t="s">
        <v>2208</v>
      </c>
      <c r="P1276" s="13" t="s">
        <v>2398</v>
      </c>
    </row>
    <row r="1277" spans="1:16" ht="25.5">
      <c r="A1277" s="6">
        <f t="shared" si="19"/>
        <v>1272</v>
      </c>
      <c r="B1277" s="13" t="s">
        <v>9</v>
      </c>
      <c r="C1277" s="13" t="s">
        <v>1221</v>
      </c>
      <c r="D1277" s="7" t="s">
        <v>1225</v>
      </c>
      <c r="E1277" s="13" t="s">
        <v>1226</v>
      </c>
      <c r="F1277" s="13">
        <v>330</v>
      </c>
      <c r="G1277" s="13" t="s">
        <v>16</v>
      </c>
      <c r="H1277" s="13"/>
      <c r="I1277" s="13">
        <v>5</v>
      </c>
      <c r="J1277" s="13"/>
      <c r="K1277" s="13"/>
      <c r="L1277" s="13"/>
      <c r="M1277" s="13"/>
      <c r="N1277" s="13">
        <v>5</v>
      </c>
      <c r="O1277" s="13" t="s">
        <v>2208</v>
      </c>
      <c r="P1277" s="13" t="s">
        <v>2398</v>
      </c>
    </row>
    <row r="1278" spans="1:16" ht="51">
      <c r="A1278" s="6">
        <f t="shared" si="19"/>
        <v>1273</v>
      </c>
      <c r="B1278" s="13" t="s">
        <v>9</v>
      </c>
      <c r="C1278" s="13" t="s">
        <v>1221</v>
      </c>
      <c r="D1278" s="7" t="s">
        <v>1227</v>
      </c>
      <c r="E1278" s="13" t="s">
        <v>1226</v>
      </c>
      <c r="F1278" s="13">
        <v>330</v>
      </c>
      <c r="G1278" s="13" t="s">
        <v>16</v>
      </c>
      <c r="H1278" s="13"/>
      <c r="I1278" s="13" t="s">
        <v>170</v>
      </c>
      <c r="J1278" s="13"/>
      <c r="K1278" s="13"/>
      <c r="L1278" s="13"/>
      <c r="M1278" s="13"/>
      <c r="N1278" s="13">
        <v>20</v>
      </c>
      <c r="O1278" s="13" t="s">
        <v>2208</v>
      </c>
      <c r="P1278" s="13" t="s">
        <v>2398</v>
      </c>
    </row>
    <row r="1279" spans="1:16" ht="25.5">
      <c r="A1279" s="6">
        <f t="shared" si="19"/>
        <v>1274</v>
      </c>
      <c r="B1279" s="13" t="s">
        <v>9</v>
      </c>
      <c r="C1279" s="13" t="s">
        <v>1221</v>
      </c>
      <c r="D1279" s="7" t="s">
        <v>1228</v>
      </c>
      <c r="E1279" s="13" t="s">
        <v>1229</v>
      </c>
      <c r="F1279" s="13">
        <v>110</v>
      </c>
      <c r="G1279" s="13" t="s">
        <v>6</v>
      </c>
      <c r="H1279" s="13" t="s">
        <v>144</v>
      </c>
      <c r="I1279" s="13"/>
      <c r="J1279" s="13"/>
      <c r="K1279" s="13"/>
      <c r="L1279" s="13"/>
      <c r="M1279" s="13"/>
      <c r="N1279" s="13">
        <v>50</v>
      </c>
      <c r="O1279" s="13" t="s">
        <v>2123</v>
      </c>
      <c r="P1279" s="13" t="s">
        <v>2398</v>
      </c>
    </row>
    <row r="1280" spans="1:16" ht="38.25">
      <c r="A1280" s="6">
        <f t="shared" si="19"/>
        <v>1275</v>
      </c>
      <c r="B1280" s="13" t="s">
        <v>9</v>
      </c>
      <c r="C1280" s="13" t="s">
        <v>1221</v>
      </c>
      <c r="D1280" s="7" t="s">
        <v>2960</v>
      </c>
      <c r="E1280" s="13" t="s">
        <v>1230</v>
      </c>
      <c r="F1280" s="13">
        <v>110</v>
      </c>
      <c r="G1280" s="13" t="s">
        <v>2730</v>
      </c>
      <c r="H1280" s="13"/>
      <c r="I1280" s="13" t="s">
        <v>2961</v>
      </c>
      <c r="J1280" s="13"/>
      <c r="K1280" s="13"/>
      <c r="L1280" s="13"/>
      <c r="M1280" s="13"/>
      <c r="N1280" s="13" t="s">
        <v>2962</v>
      </c>
      <c r="O1280" s="13" t="s">
        <v>2209</v>
      </c>
      <c r="P1280" s="13" t="s">
        <v>2409</v>
      </c>
    </row>
    <row r="1281" spans="1:16" ht="38.25">
      <c r="A1281" s="6">
        <f t="shared" si="19"/>
        <v>1276</v>
      </c>
      <c r="B1281" s="13" t="s">
        <v>9</v>
      </c>
      <c r="C1281" s="13" t="s">
        <v>1221</v>
      </c>
      <c r="D1281" s="7" t="s">
        <v>2963</v>
      </c>
      <c r="E1281" s="13" t="s">
        <v>1230</v>
      </c>
      <c r="F1281" s="13">
        <v>110</v>
      </c>
      <c r="G1281" s="13" t="s">
        <v>2730</v>
      </c>
      <c r="H1281" s="13"/>
      <c r="I1281" s="13" t="s">
        <v>2964</v>
      </c>
      <c r="J1281" s="13"/>
      <c r="K1281" s="13"/>
      <c r="L1281" s="13"/>
      <c r="M1281" s="13"/>
      <c r="N1281" s="13" t="s">
        <v>2965</v>
      </c>
      <c r="O1281" s="13" t="s">
        <v>2209</v>
      </c>
      <c r="P1281" s="13" t="s">
        <v>2409</v>
      </c>
    </row>
    <row r="1282" spans="1:16" ht="38.25">
      <c r="A1282" s="6">
        <f t="shared" si="19"/>
        <v>1277</v>
      </c>
      <c r="B1282" s="13" t="s">
        <v>9</v>
      </c>
      <c r="C1282" s="13" t="s">
        <v>1221</v>
      </c>
      <c r="D1282" s="7" t="s">
        <v>2966</v>
      </c>
      <c r="E1282" s="13" t="s">
        <v>1230</v>
      </c>
      <c r="F1282" s="13">
        <v>110</v>
      </c>
      <c r="G1282" s="13" t="s">
        <v>2730</v>
      </c>
      <c r="H1282" s="13" t="s">
        <v>2967</v>
      </c>
      <c r="I1282" s="13"/>
      <c r="J1282" s="13"/>
      <c r="K1282" s="13"/>
      <c r="L1282" s="13"/>
      <c r="M1282" s="13"/>
      <c r="N1282" s="13" t="s">
        <v>2968</v>
      </c>
      <c r="O1282" s="13" t="s">
        <v>2209</v>
      </c>
      <c r="P1282" s="13" t="s">
        <v>2409</v>
      </c>
    </row>
    <row r="1283" spans="1:16" ht="25.5">
      <c r="A1283" s="6">
        <f t="shared" si="19"/>
        <v>1278</v>
      </c>
      <c r="B1283" s="13" t="s">
        <v>9</v>
      </c>
      <c r="C1283" s="13" t="s">
        <v>1232</v>
      </c>
      <c r="D1283" s="7" t="s">
        <v>2969</v>
      </c>
      <c r="E1283" s="13" t="s">
        <v>102</v>
      </c>
      <c r="F1283" s="13">
        <v>220</v>
      </c>
      <c r="G1283" s="13" t="s">
        <v>2730</v>
      </c>
      <c r="H1283" s="13" t="s">
        <v>2970</v>
      </c>
      <c r="I1283" s="13"/>
      <c r="J1283" s="13"/>
      <c r="K1283" s="13"/>
      <c r="L1283" s="13"/>
      <c r="M1283" s="13"/>
      <c r="N1283" s="13" t="s">
        <v>2970</v>
      </c>
      <c r="O1283" s="13" t="s">
        <v>27</v>
      </c>
      <c r="P1283" s="13" t="s">
        <v>2398</v>
      </c>
    </row>
    <row r="1284" spans="1:16" ht="25.5">
      <c r="A1284" s="6">
        <f t="shared" si="19"/>
        <v>1279</v>
      </c>
      <c r="B1284" s="13" t="s">
        <v>9</v>
      </c>
      <c r="C1284" s="13" t="s">
        <v>1232</v>
      </c>
      <c r="D1284" s="7" t="s">
        <v>2971</v>
      </c>
      <c r="E1284" s="13" t="s">
        <v>102</v>
      </c>
      <c r="F1284" s="13">
        <v>220</v>
      </c>
      <c r="G1284" s="13" t="s">
        <v>16</v>
      </c>
      <c r="H1284" s="13" t="s">
        <v>2972</v>
      </c>
      <c r="I1284" s="13"/>
      <c r="J1284" s="13"/>
      <c r="K1284" s="13"/>
      <c r="L1284" s="13"/>
      <c r="M1284" s="13"/>
      <c r="N1284" s="13" t="s">
        <v>2972</v>
      </c>
      <c r="O1284" s="13" t="s">
        <v>2212</v>
      </c>
      <c r="P1284" s="13" t="s">
        <v>2398</v>
      </c>
    </row>
    <row r="1285" spans="1:16" ht="25.5">
      <c r="A1285" s="6">
        <f t="shared" si="19"/>
        <v>1280</v>
      </c>
      <c r="B1285" s="13" t="s">
        <v>9</v>
      </c>
      <c r="C1285" s="13" t="s">
        <v>1232</v>
      </c>
      <c r="D1285" s="7" t="s">
        <v>1233</v>
      </c>
      <c r="E1285" s="13" t="s">
        <v>1234</v>
      </c>
      <c r="F1285" s="13">
        <v>220</v>
      </c>
      <c r="G1285" s="13" t="s">
        <v>6</v>
      </c>
      <c r="H1285" s="13" t="s">
        <v>113</v>
      </c>
      <c r="I1285" s="13"/>
      <c r="J1285" s="13"/>
      <c r="K1285" s="13"/>
      <c r="L1285" s="13"/>
      <c r="M1285" s="13"/>
      <c r="N1285" s="13">
        <v>400</v>
      </c>
      <c r="O1285" s="13" t="s">
        <v>2210</v>
      </c>
      <c r="P1285" s="13" t="s">
        <v>2409</v>
      </c>
    </row>
    <row r="1286" spans="1:16" ht="25.5">
      <c r="A1286" s="6">
        <f t="shared" si="19"/>
        <v>1281</v>
      </c>
      <c r="B1286" s="13" t="s">
        <v>9</v>
      </c>
      <c r="C1286" s="13" t="s">
        <v>1232</v>
      </c>
      <c r="D1286" s="7" t="s">
        <v>1235</v>
      </c>
      <c r="E1286" s="13" t="s">
        <v>102</v>
      </c>
      <c r="F1286" s="13">
        <v>220</v>
      </c>
      <c r="G1286" s="13" t="s">
        <v>16</v>
      </c>
      <c r="H1286" s="13" t="s">
        <v>1236</v>
      </c>
      <c r="I1286" s="13"/>
      <c r="J1286" s="13"/>
      <c r="K1286" s="13"/>
      <c r="L1286" s="13"/>
      <c r="M1286" s="13"/>
      <c r="N1286" s="13" t="s">
        <v>1237</v>
      </c>
      <c r="O1286" s="13" t="s">
        <v>2210</v>
      </c>
      <c r="P1286" s="13" t="s">
        <v>2409</v>
      </c>
    </row>
    <row r="1287" spans="1:16" ht="25.5">
      <c r="A1287" s="6">
        <f t="shared" si="19"/>
        <v>1282</v>
      </c>
      <c r="B1287" s="13" t="s">
        <v>9</v>
      </c>
      <c r="C1287" s="13" t="s">
        <v>1232</v>
      </c>
      <c r="D1287" s="7" t="s">
        <v>1238</v>
      </c>
      <c r="E1287" s="13" t="s">
        <v>1239</v>
      </c>
      <c r="F1287" s="13">
        <v>110</v>
      </c>
      <c r="G1287" s="13" t="s">
        <v>6</v>
      </c>
      <c r="H1287" s="13" t="s">
        <v>106</v>
      </c>
      <c r="I1287" s="13"/>
      <c r="J1287" s="13"/>
      <c r="K1287" s="13"/>
      <c r="L1287" s="13"/>
      <c r="M1287" s="13"/>
      <c r="N1287" s="13">
        <v>80</v>
      </c>
      <c r="O1287" s="13" t="s">
        <v>2211</v>
      </c>
      <c r="P1287" s="13" t="s">
        <v>2409</v>
      </c>
    </row>
    <row r="1288" spans="1:16" ht="51">
      <c r="A1288" s="6">
        <f t="shared" si="19"/>
        <v>1283</v>
      </c>
      <c r="B1288" s="13" t="s">
        <v>9</v>
      </c>
      <c r="C1288" s="13" t="s">
        <v>1232</v>
      </c>
      <c r="D1288" s="7" t="s">
        <v>1240</v>
      </c>
      <c r="E1288" s="13" t="s">
        <v>1241</v>
      </c>
      <c r="F1288" s="13">
        <v>110</v>
      </c>
      <c r="G1288" s="13" t="s">
        <v>16</v>
      </c>
      <c r="H1288" s="13" t="s">
        <v>3546</v>
      </c>
      <c r="I1288" s="13"/>
      <c r="J1288" s="13"/>
      <c r="K1288" s="13"/>
      <c r="L1288" s="13"/>
      <c r="M1288" s="13"/>
      <c r="N1288" s="13">
        <v>24.207999999999998</v>
      </c>
      <c r="O1288" s="13" t="s">
        <v>2211</v>
      </c>
      <c r="P1288" s="13" t="s">
        <v>2409</v>
      </c>
    </row>
    <row r="1289" spans="1:16" ht="38.25">
      <c r="A1289" s="6">
        <f t="shared" ref="A1289:A1352" si="20">A1288+1</f>
        <v>1284</v>
      </c>
      <c r="B1289" s="13" t="s">
        <v>9</v>
      </c>
      <c r="C1289" s="13" t="s">
        <v>1232</v>
      </c>
      <c r="D1289" s="7" t="s">
        <v>1242</v>
      </c>
      <c r="E1289" s="13" t="s">
        <v>1234</v>
      </c>
      <c r="F1289" s="13">
        <v>110</v>
      </c>
      <c r="G1289" s="13" t="s">
        <v>16</v>
      </c>
      <c r="H1289" s="13" t="s">
        <v>1243</v>
      </c>
      <c r="I1289" s="13"/>
      <c r="J1289" s="13"/>
      <c r="K1289" s="13"/>
      <c r="L1289" s="13"/>
      <c r="M1289" s="13"/>
      <c r="N1289" s="13" t="s">
        <v>1244</v>
      </c>
      <c r="O1289" s="13" t="s">
        <v>2210</v>
      </c>
      <c r="P1289" s="13" t="s">
        <v>2409</v>
      </c>
    </row>
    <row r="1290" spans="1:16" ht="25.5">
      <c r="A1290" s="6">
        <f t="shared" si="20"/>
        <v>1285</v>
      </c>
      <c r="B1290" s="13" t="s">
        <v>9</v>
      </c>
      <c r="C1290" s="13" t="s">
        <v>1232</v>
      </c>
      <c r="D1290" s="7" t="s">
        <v>1245</v>
      </c>
      <c r="E1290" s="13" t="s">
        <v>1234</v>
      </c>
      <c r="F1290" s="13">
        <v>110</v>
      </c>
      <c r="G1290" s="13" t="s">
        <v>16</v>
      </c>
      <c r="H1290" s="13" t="s">
        <v>454</v>
      </c>
      <c r="I1290" s="13"/>
      <c r="J1290" s="13"/>
      <c r="K1290" s="13"/>
      <c r="L1290" s="13"/>
      <c r="M1290" s="13"/>
      <c r="N1290" s="13" t="s">
        <v>1246</v>
      </c>
      <c r="O1290" s="13" t="s">
        <v>2210</v>
      </c>
      <c r="P1290" s="13" t="s">
        <v>2409</v>
      </c>
    </row>
    <row r="1291" spans="1:16" ht="38.25">
      <c r="A1291" s="6">
        <f t="shared" si="20"/>
        <v>1286</v>
      </c>
      <c r="B1291" s="13" t="s">
        <v>9</v>
      </c>
      <c r="C1291" s="13" t="s">
        <v>1232</v>
      </c>
      <c r="D1291" s="7" t="s">
        <v>1247</v>
      </c>
      <c r="E1291" s="13" t="s">
        <v>1241</v>
      </c>
      <c r="F1291" s="13">
        <v>110</v>
      </c>
      <c r="G1291" s="13" t="s">
        <v>6</v>
      </c>
      <c r="H1291" s="13" t="s">
        <v>287</v>
      </c>
      <c r="I1291" s="13" t="s">
        <v>287</v>
      </c>
      <c r="J1291" s="13"/>
      <c r="K1291" s="13"/>
      <c r="L1291" s="13"/>
      <c r="M1291" s="13"/>
      <c r="N1291" s="13">
        <v>50</v>
      </c>
      <c r="O1291" s="13" t="s">
        <v>2123</v>
      </c>
      <c r="P1291" s="13" t="s">
        <v>2398</v>
      </c>
    </row>
    <row r="1292" spans="1:16" ht="38.25">
      <c r="A1292" s="6">
        <f t="shared" si="20"/>
        <v>1287</v>
      </c>
      <c r="B1292" s="13" t="s">
        <v>9</v>
      </c>
      <c r="C1292" s="13" t="s">
        <v>1232</v>
      </c>
      <c r="D1292" s="7" t="s">
        <v>1248</v>
      </c>
      <c r="E1292" s="13" t="s">
        <v>1234</v>
      </c>
      <c r="F1292" s="13">
        <v>110</v>
      </c>
      <c r="G1292" s="13" t="s">
        <v>16</v>
      </c>
      <c r="H1292" s="13" t="s">
        <v>1249</v>
      </c>
      <c r="I1292" s="13"/>
      <c r="J1292" s="13"/>
      <c r="K1292" s="13"/>
      <c r="L1292" s="13"/>
      <c r="M1292" s="13"/>
      <c r="N1292" s="13" t="s">
        <v>1250</v>
      </c>
      <c r="O1292" s="13" t="s">
        <v>2210</v>
      </c>
      <c r="P1292" s="13" t="s">
        <v>2409</v>
      </c>
    </row>
    <row r="1293" spans="1:16" ht="38.25">
      <c r="A1293" s="6">
        <f t="shared" si="20"/>
        <v>1288</v>
      </c>
      <c r="B1293" s="13" t="s">
        <v>9</v>
      </c>
      <c r="C1293" s="13" t="s">
        <v>1232</v>
      </c>
      <c r="D1293" s="7" t="s">
        <v>1251</v>
      </c>
      <c r="E1293" s="13" t="s">
        <v>1234</v>
      </c>
      <c r="F1293" s="13">
        <v>110</v>
      </c>
      <c r="G1293" s="13" t="s">
        <v>16</v>
      </c>
      <c r="H1293" s="13" t="s">
        <v>1252</v>
      </c>
      <c r="I1293" s="13"/>
      <c r="J1293" s="13"/>
      <c r="K1293" s="13"/>
      <c r="L1293" s="13"/>
      <c r="M1293" s="13"/>
      <c r="N1293" s="13" t="s">
        <v>1253</v>
      </c>
      <c r="O1293" s="13" t="s">
        <v>2210</v>
      </c>
      <c r="P1293" s="13" t="s">
        <v>2409</v>
      </c>
    </row>
    <row r="1294" spans="1:16" ht="51">
      <c r="A1294" s="6">
        <f t="shared" si="20"/>
        <v>1289</v>
      </c>
      <c r="B1294" s="13" t="s">
        <v>9</v>
      </c>
      <c r="C1294" s="13" t="s">
        <v>1232</v>
      </c>
      <c r="D1294" s="7" t="s">
        <v>1254</v>
      </c>
      <c r="E1294" s="13" t="s">
        <v>1241</v>
      </c>
      <c r="F1294" s="13">
        <v>110</v>
      </c>
      <c r="G1294" s="13" t="s">
        <v>16</v>
      </c>
      <c r="H1294" s="13" t="s">
        <v>1255</v>
      </c>
      <c r="I1294" s="13"/>
      <c r="J1294" s="13"/>
      <c r="K1294" s="13"/>
      <c r="L1294" s="13"/>
      <c r="M1294" s="13"/>
      <c r="N1294" s="13" t="s">
        <v>1256</v>
      </c>
      <c r="O1294" s="13" t="s">
        <v>2210</v>
      </c>
      <c r="P1294" s="13" t="s">
        <v>2409</v>
      </c>
    </row>
    <row r="1295" spans="1:16" ht="76.5">
      <c r="A1295" s="6">
        <f t="shared" si="20"/>
        <v>1290</v>
      </c>
      <c r="B1295" s="13" t="s">
        <v>9</v>
      </c>
      <c r="C1295" s="13" t="s">
        <v>1232</v>
      </c>
      <c r="D1295" s="7" t="s">
        <v>2973</v>
      </c>
      <c r="E1295" s="13" t="s">
        <v>102</v>
      </c>
      <c r="F1295" s="13">
        <v>110</v>
      </c>
      <c r="G1295" s="13" t="s">
        <v>5</v>
      </c>
      <c r="H1295" s="13" t="s">
        <v>5</v>
      </c>
      <c r="I1295" s="13"/>
      <c r="J1295" s="13"/>
      <c r="K1295" s="13"/>
      <c r="L1295" s="13"/>
      <c r="M1295" s="13"/>
      <c r="N1295" s="13" t="s">
        <v>5</v>
      </c>
      <c r="O1295" s="13" t="s">
        <v>2210</v>
      </c>
      <c r="P1295" s="13" t="s">
        <v>2409</v>
      </c>
    </row>
    <row r="1296" spans="1:16" ht="25.5">
      <c r="A1296" s="6">
        <f t="shared" si="20"/>
        <v>1291</v>
      </c>
      <c r="B1296" s="13" t="s">
        <v>9</v>
      </c>
      <c r="C1296" s="13" t="s">
        <v>1232</v>
      </c>
      <c r="D1296" s="7" t="s">
        <v>1257</v>
      </c>
      <c r="E1296" s="13" t="s">
        <v>102</v>
      </c>
      <c r="F1296" s="13">
        <v>110</v>
      </c>
      <c r="G1296" s="13" t="s">
        <v>5</v>
      </c>
      <c r="H1296" s="13" t="s">
        <v>5</v>
      </c>
      <c r="I1296" s="13"/>
      <c r="J1296" s="13"/>
      <c r="K1296" s="13"/>
      <c r="L1296" s="13"/>
      <c r="M1296" s="13"/>
      <c r="N1296" s="13" t="s">
        <v>5</v>
      </c>
      <c r="O1296" s="13" t="s">
        <v>2210</v>
      </c>
      <c r="P1296" s="13" t="s">
        <v>2409</v>
      </c>
    </row>
    <row r="1297" spans="1:16" ht="38.25">
      <c r="A1297" s="6">
        <f t="shared" si="20"/>
        <v>1292</v>
      </c>
      <c r="B1297" s="13" t="s">
        <v>9</v>
      </c>
      <c r="C1297" s="13" t="s">
        <v>1232</v>
      </c>
      <c r="D1297" s="7" t="s">
        <v>1258</v>
      </c>
      <c r="E1297" s="13" t="s">
        <v>1241</v>
      </c>
      <c r="F1297" s="13">
        <v>110</v>
      </c>
      <c r="G1297" s="13" t="s">
        <v>16</v>
      </c>
      <c r="H1297" s="13" t="s">
        <v>1259</v>
      </c>
      <c r="I1297" s="13"/>
      <c r="J1297" s="13"/>
      <c r="K1297" s="13"/>
      <c r="L1297" s="13"/>
      <c r="M1297" s="13"/>
      <c r="N1297" s="13" t="s">
        <v>1113</v>
      </c>
      <c r="O1297" s="13" t="s">
        <v>2210</v>
      </c>
      <c r="P1297" s="13" t="s">
        <v>2409</v>
      </c>
    </row>
    <row r="1298" spans="1:16" ht="38.25">
      <c r="A1298" s="6">
        <f t="shared" si="20"/>
        <v>1293</v>
      </c>
      <c r="B1298" s="13" t="s">
        <v>9</v>
      </c>
      <c r="C1298" s="13" t="s">
        <v>1232</v>
      </c>
      <c r="D1298" s="7" t="s">
        <v>1260</v>
      </c>
      <c r="E1298" s="13" t="s">
        <v>1241</v>
      </c>
      <c r="F1298" s="13">
        <v>110</v>
      </c>
      <c r="G1298" s="13" t="s">
        <v>5</v>
      </c>
      <c r="H1298" s="13" t="s">
        <v>5</v>
      </c>
      <c r="I1298" s="13"/>
      <c r="J1298" s="13"/>
      <c r="K1298" s="13"/>
      <c r="L1298" s="13"/>
      <c r="M1298" s="13"/>
      <c r="N1298" s="13" t="s">
        <v>5</v>
      </c>
      <c r="O1298" s="13" t="s">
        <v>2210</v>
      </c>
      <c r="P1298" s="13" t="s">
        <v>2409</v>
      </c>
    </row>
    <row r="1299" spans="1:16" ht="25.5">
      <c r="A1299" s="6">
        <f t="shared" si="20"/>
        <v>1294</v>
      </c>
      <c r="B1299" s="13" t="s">
        <v>9</v>
      </c>
      <c r="C1299" s="13" t="s">
        <v>1232</v>
      </c>
      <c r="D1299" s="7" t="s">
        <v>1261</v>
      </c>
      <c r="E1299" s="13" t="s">
        <v>1234</v>
      </c>
      <c r="F1299" s="13">
        <v>110</v>
      </c>
      <c r="G1299" s="13" t="s">
        <v>5</v>
      </c>
      <c r="H1299" s="13" t="s">
        <v>5</v>
      </c>
      <c r="I1299" s="13"/>
      <c r="J1299" s="13"/>
      <c r="K1299" s="13"/>
      <c r="L1299" s="13"/>
      <c r="M1299" s="13"/>
      <c r="N1299" s="13" t="s">
        <v>5</v>
      </c>
      <c r="O1299" s="13" t="s">
        <v>2210</v>
      </c>
      <c r="P1299" s="13" t="s">
        <v>2409</v>
      </c>
    </row>
    <row r="1300" spans="1:16" ht="25.5">
      <c r="A1300" s="6">
        <f t="shared" si="20"/>
        <v>1295</v>
      </c>
      <c r="B1300" s="13" t="s">
        <v>9</v>
      </c>
      <c r="C1300" s="13" t="s">
        <v>1232</v>
      </c>
      <c r="D1300" s="7" t="s">
        <v>1262</v>
      </c>
      <c r="E1300" s="13" t="s">
        <v>102</v>
      </c>
      <c r="F1300" s="13">
        <v>220</v>
      </c>
      <c r="G1300" s="13" t="s">
        <v>5</v>
      </c>
      <c r="H1300" s="13" t="s">
        <v>5</v>
      </c>
      <c r="I1300" s="13"/>
      <c r="J1300" s="13"/>
      <c r="K1300" s="13"/>
      <c r="L1300" s="13"/>
      <c r="M1300" s="13"/>
      <c r="N1300" s="13" t="s">
        <v>5</v>
      </c>
      <c r="O1300" s="13" t="s">
        <v>2210</v>
      </c>
      <c r="P1300" s="13" t="s">
        <v>2409</v>
      </c>
    </row>
    <row r="1301" spans="1:16" ht="51">
      <c r="A1301" s="6">
        <f t="shared" si="20"/>
        <v>1296</v>
      </c>
      <c r="B1301" s="13" t="s">
        <v>9</v>
      </c>
      <c r="C1301" s="13" t="s">
        <v>1232</v>
      </c>
      <c r="D1301" s="7" t="s">
        <v>1263</v>
      </c>
      <c r="E1301" s="13" t="s">
        <v>102</v>
      </c>
      <c r="F1301" s="13">
        <v>220</v>
      </c>
      <c r="G1301" s="13" t="s">
        <v>5</v>
      </c>
      <c r="H1301" s="13" t="s">
        <v>5</v>
      </c>
      <c r="I1301" s="13"/>
      <c r="J1301" s="13"/>
      <c r="K1301" s="13"/>
      <c r="L1301" s="13"/>
      <c r="M1301" s="13"/>
      <c r="N1301" s="13" t="s">
        <v>5</v>
      </c>
      <c r="O1301" s="13" t="s">
        <v>2212</v>
      </c>
      <c r="P1301" s="13" t="s">
        <v>2409</v>
      </c>
    </row>
    <row r="1302" spans="1:16" ht="38.25">
      <c r="A1302" s="6">
        <f t="shared" si="20"/>
        <v>1297</v>
      </c>
      <c r="B1302" s="13" t="s">
        <v>9</v>
      </c>
      <c r="C1302" s="13" t="s">
        <v>1264</v>
      </c>
      <c r="D1302" s="7" t="s">
        <v>2974</v>
      </c>
      <c r="E1302" s="13" t="s">
        <v>1265</v>
      </c>
      <c r="F1302" s="13">
        <v>110</v>
      </c>
      <c r="G1302" s="13" t="s">
        <v>2730</v>
      </c>
      <c r="H1302" s="13"/>
      <c r="I1302" s="13"/>
      <c r="J1302" s="13" t="s">
        <v>2975</v>
      </c>
      <c r="K1302" s="13"/>
      <c r="L1302" s="13"/>
      <c r="M1302" s="13"/>
      <c r="N1302" s="13" t="s">
        <v>2976</v>
      </c>
      <c r="O1302" s="13" t="s">
        <v>2213</v>
      </c>
      <c r="P1302" s="13" t="s">
        <v>2409</v>
      </c>
    </row>
    <row r="1303" spans="1:16" ht="63.75">
      <c r="A1303" s="6">
        <f t="shared" si="20"/>
        <v>1298</v>
      </c>
      <c r="B1303" s="13" t="s">
        <v>9</v>
      </c>
      <c r="C1303" s="13" t="s">
        <v>1264</v>
      </c>
      <c r="D1303" s="7" t="s">
        <v>1267</v>
      </c>
      <c r="E1303" s="13" t="s">
        <v>1265</v>
      </c>
      <c r="F1303" s="13">
        <v>110</v>
      </c>
      <c r="G1303" s="13" t="s">
        <v>16</v>
      </c>
      <c r="H1303" s="13"/>
      <c r="I1303" s="13"/>
      <c r="J1303" s="13" t="s">
        <v>5</v>
      </c>
      <c r="K1303" s="13"/>
      <c r="L1303" s="13"/>
      <c r="M1303" s="13"/>
      <c r="N1303" s="13" t="s">
        <v>5</v>
      </c>
      <c r="O1303" s="13" t="s">
        <v>2214</v>
      </c>
      <c r="P1303" s="13" t="s">
        <v>2409</v>
      </c>
    </row>
    <row r="1304" spans="1:16" ht="38.25">
      <c r="A1304" s="6">
        <f t="shared" si="20"/>
        <v>1299</v>
      </c>
      <c r="B1304" s="13" t="s">
        <v>9</v>
      </c>
      <c r="C1304" s="13" t="s">
        <v>1264</v>
      </c>
      <c r="D1304" s="7" t="s">
        <v>2215</v>
      </c>
      <c r="E1304" s="13" t="s">
        <v>1265</v>
      </c>
      <c r="F1304" s="13">
        <v>110</v>
      </c>
      <c r="G1304" s="13" t="s">
        <v>5</v>
      </c>
      <c r="H1304" s="13"/>
      <c r="I1304" s="13"/>
      <c r="J1304" s="13"/>
      <c r="K1304" s="13" t="s">
        <v>5</v>
      </c>
      <c r="L1304" s="13"/>
      <c r="M1304" s="13"/>
      <c r="N1304" s="13" t="s">
        <v>5</v>
      </c>
      <c r="O1304" s="13" t="s">
        <v>2123</v>
      </c>
      <c r="P1304" s="13" t="s">
        <v>2398</v>
      </c>
    </row>
    <row r="1305" spans="1:16" ht="63.75">
      <c r="A1305" s="6">
        <f t="shared" si="20"/>
        <v>1300</v>
      </c>
      <c r="B1305" s="13" t="s">
        <v>9</v>
      </c>
      <c r="C1305" s="13" t="s">
        <v>2977</v>
      </c>
      <c r="D1305" s="7" t="s">
        <v>2978</v>
      </c>
      <c r="E1305" s="13" t="s">
        <v>1728</v>
      </c>
      <c r="F1305" s="13" t="s">
        <v>2937</v>
      </c>
      <c r="G1305" s="13" t="s">
        <v>6</v>
      </c>
      <c r="H1305" s="13" t="s">
        <v>3578</v>
      </c>
      <c r="I1305" s="13"/>
      <c r="J1305" s="13"/>
      <c r="K1305" s="13"/>
      <c r="L1305" s="13"/>
      <c r="M1305" s="13"/>
      <c r="N1305" s="13" t="s">
        <v>2979</v>
      </c>
      <c r="O1305" s="13" t="s">
        <v>27</v>
      </c>
      <c r="P1305" s="13" t="s">
        <v>2398</v>
      </c>
    </row>
    <row r="1306" spans="1:16" ht="63.75">
      <c r="A1306" s="6">
        <f t="shared" si="20"/>
        <v>1301</v>
      </c>
      <c r="B1306" s="13" t="s">
        <v>9</v>
      </c>
      <c r="C1306" s="13" t="s">
        <v>1268</v>
      </c>
      <c r="D1306" s="7" t="s">
        <v>2980</v>
      </c>
      <c r="E1306" s="13" t="s">
        <v>1269</v>
      </c>
      <c r="F1306" s="13">
        <v>110</v>
      </c>
      <c r="G1306" s="13" t="s">
        <v>2730</v>
      </c>
      <c r="H1306" s="13" t="s">
        <v>2981</v>
      </c>
      <c r="I1306" s="13"/>
      <c r="J1306" s="13"/>
      <c r="K1306" s="13"/>
      <c r="L1306" s="13"/>
      <c r="M1306" s="13"/>
      <c r="N1306" s="13" t="s">
        <v>2982</v>
      </c>
      <c r="O1306" s="13" t="s">
        <v>2216</v>
      </c>
      <c r="P1306" s="13" t="s">
        <v>2409</v>
      </c>
    </row>
    <row r="1307" spans="1:16" ht="25.5">
      <c r="A1307" s="6">
        <f t="shared" si="20"/>
        <v>1302</v>
      </c>
      <c r="B1307" s="13" t="s">
        <v>9</v>
      </c>
      <c r="C1307" s="13" t="s">
        <v>1270</v>
      </c>
      <c r="D1307" s="7" t="s">
        <v>1271</v>
      </c>
      <c r="E1307" s="13" t="s">
        <v>78</v>
      </c>
      <c r="F1307" s="13">
        <v>110</v>
      </c>
      <c r="G1307" s="13" t="s">
        <v>6</v>
      </c>
      <c r="H1307" s="13"/>
      <c r="I1307" s="13" t="s">
        <v>106</v>
      </c>
      <c r="J1307" s="13"/>
      <c r="K1307" s="13"/>
      <c r="L1307" s="13"/>
      <c r="M1307" s="13"/>
      <c r="N1307" s="13">
        <v>80</v>
      </c>
      <c r="O1307" s="13" t="s">
        <v>2217</v>
      </c>
      <c r="P1307" s="13" t="s">
        <v>2409</v>
      </c>
    </row>
    <row r="1308" spans="1:16" ht="25.5">
      <c r="A1308" s="6">
        <f t="shared" si="20"/>
        <v>1303</v>
      </c>
      <c r="B1308" s="13" t="s">
        <v>9</v>
      </c>
      <c r="C1308" s="13" t="s">
        <v>1270</v>
      </c>
      <c r="D1308" s="7" t="s">
        <v>1272</v>
      </c>
      <c r="E1308" s="13" t="s">
        <v>102</v>
      </c>
      <c r="F1308" s="13">
        <v>110</v>
      </c>
      <c r="G1308" s="13" t="s">
        <v>16</v>
      </c>
      <c r="H1308" s="13"/>
      <c r="I1308" s="13" t="s">
        <v>121</v>
      </c>
      <c r="J1308" s="13"/>
      <c r="K1308" s="13"/>
      <c r="L1308" s="13"/>
      <c r="M1308" s="13"/>
      <c r="N1308" s="13">
        <v>1</v>
      </c>
      <c r="O1308" s="13" t="s">
        <v>2217</v>
      </c>
      <c r="P1308" s="13" t="s">
        <v>2409</v>
      </c>
    </row>
    <row r="1309" spans="1:16" ht="25.5">
      <c r="A1309" s="6">
        <f t="shared" si="20"/>
        <v>1304</v>
      </c>
      <c r="B1309" s="13" t="s">
        <v>9</v>
      </c>
      <c r="C1309" s="13" t="s">
        <v>1270</v>
      </c>
      <c r="D1309" s="7" t="s">
        <v>1273</v>
      </c>
      <c r="E1309" s="13" t="s">
        <v>78</v>
      </c>
      <c r="F1309" s="13">
        <v>110</v>
      </c>
      <c r="G1309" s="13" t="s">
        <v>6</v>
      </c>
      <c r="H1309" s="13"/>
      <c r="I1309" s="13" t="s">
        <v>106</v>
      </c>
      <c r="J1309" s="13"/>
      <c r="K1309" s="13"/>
      <c r="L1309" s="13"/>
      <c r="M1309" s="13"/>
      <c r="N1309" s="13">
        <v>80</v>
      </c>
      <c r="O1309" s="13" t="s">
        <v>2217</v>
      </c>
      <c r="P1309" s="13" t="s">
        <v>2409</v>
      </c>
    </row>
    <row r="1310" spans="1:16" ht="25.5">
      <c r="A1310" s="6">
        <f t="shared" si="20"/>
        <v>1305</v>
      </c>
      <c r="B1310" s="13" t="s">
        <v>9</v>
      </c>
      <c r="C1310" s="13" t="s">
        <v>1270</v>
      </c>
      <c r="D1310" s="7" t="s">
        <v>1274</v>
      </c>
      <c r="E1310" s="13" t="s">
        <v>102</v>
      </c>
      <c r="F1310" s="13">
        <v>110</v>
      </c>
      <c r="G1310" s="13" t="s">
        <v>16</v>
      </c>
      <c r="H1310" s="13"/>
      <c r="I1310" s="13" t="s">
        <v>170</v>
      </c>
      <c r="J1310" s="13"/>
      <c r="K1310" s="13"/>
      <c r="L1310" s="13"/>
      <c r="M1310" s="13"/>
      <c r="N1310" s="13">
        <v>20</v>
      </c>
      <c r="O1310" s="13" t="s">
        <v>2217</v>
      </c>
      <c r="P1310" s="13" t="s">
        <v>2409</v>
      </c>
    </row>
    <row r="1311" spans="1:16" ht="25.5">
      <c r="A1311" s="6">
        <f t="shared" si="20"/>
        <v>1306</v>
      </c>
      <c r="B1311" s="13" t="s">
        <v>9</v>
      </c>
      <c r="C1311" s="13" t="s">
        <v>1270</v>
      </c>
      <c r="D1311" s="7" t="s">
        <v>1275</v>
      </c>
      <c r="E1311" s="13" t="s">
        <v>78</v>
      </c>
      <c r="F1311" s="13">
        <v>110</v>
      </c>
      <c r="G1311" s="13" t="s">
        <v>6</v>
      </c>
      <c r="H1311" s="13" t="s">
        <v>106</v>
      </c>
      <c r="I1311" s="13"/>
      <c r="J1311" s="13"/>
      <c r="K1311" s="13"/>
      <c r="L1311" s="13"/>
      <c r="M1311" s="13"/>
      <c r="N1311" s="13">
        <v>80</v>
      </c>
      <c r="O1311" s="13" t="s">
        <v>2217</v>
      </c>
      <c r="P1311" s="13" t="s">
        <v>2409</v>
      </c>
    </row>
    <row r="1312" spans="1:16" ht="38.25">
      <c r="A1312" s="6">
        <f t="shared" si="20"/>
        <v>1307</v>
      </c>
      <c r="B1312" s="13" t="s">
        <v>9</v>
      </c>
      <c r="C1312" s="13" t="s">
        <v>1270</v>
      </c>
      <c r="D1312" s="7" t="s">
        <v>1276</v>
      </c>
      <c r="E1312" s="13" t="s">
        <v>1277</v>
      </c>
      <c r="F1312" s="13">
        <v>110</v>
      </c>
      <c r="G1312" s="13" t="s">
        <v>16</v>
      </c>
      <c r="H1312" s="13" t="s">
        <v>1278</v>
      </c>
      <c r="I1312" s="13"/>
      <c r="J1312" s="13"/>
      <c r="K1312" s="13"/>
      <c r="L1312" s="13"/>
      <c r="M1312" s="13"/>
      <c r="N1312" s="13" t="s">
        <v>1279</v>
      </c>
      <c r="O1312" s="13" t="s">
        <v>2217</v>
      </c>
      <c r="P1312" s="13" t="s">
        <v>2409</v>
      </c>
    </row>
    <row r="1313" spans="1:16" ht="25.5">
      <c r="A1313" s="6">
        <f t="shared" si="20"/>
        <v>1308</v>
      </c>
      <c r="B1313" s="13" t="s">
        <v>9</v>
      </c>
      <c r="C1313" s="13" t="s">
        <v>1270</v>
      </c>
      <c r="D1313" s="7" t="s">
        <v>1280</v>
      </c>
      <c r="E1313" s="13" t="s">
        <v>1281</v>
      </c>
      <c r="F1313" s="13">
        <v>110</v>
      </c>
      <c r="G1313" s="13" t="s">
        <v>6</v>
      </c>
      <c r="H1313" s="13" t="s">
        <v>144</v>
      </c>
      <c r="I1313" s="13"/>
      <c r="J1313" s="13"/>
      <c r="K1313" s="13"/>
      <c r="L1313" s="13"/>
      <c r="M1313" s="13"/>
      <c r="N1313" s="13">
        <v>50</v>
      </c>
      <c r="O1313" s="13" t="s">
        <v>2123</v>
      </c>
      <c r="P1313" s="13" t="s">
        <v>2398</v>
      </c>
    </row>
    <row r="1314" spans="1:16" ht="25.5">
      <c r="A1314" s="6">
        <f t="shared" si="20"/>
        <v>1309</v>
      </c>
      <c r="B1314" s="13" t="s">
        <v>9</v>
      </c>
      <c r="C1314" s="13" t="s">
        <v>1282</v>
      </c>
      <c r="D1314" s="7" t="s">
        <v>1283</v>
      </c>
      <c r="E1314" s="13" t="s">
        <v>102</v>
      </c>
      <c r="F1314" s="13">
        <v>110</v>
      </c>
      <c r="G1314" s="13" t="s">
        <v>5</v>
      </c>
      <c r="H1314" s="13"/>
      <c r="I1314" s="13"/>
      <c r="J1314" s="13"/>
      <c r="K1314" s="13"/>
      <c r="L1314" s="13"/>
      <c r="M1314" s="13"/>
      <c r="N1314" s="13"/>
      <c r="O1314" s="13" t="s">
        <v>1284</v>
      </c>
      <c r="P1314" s="13" t="s">
        <v>2398</v>
      </c>
    </row>
    <row r="1315" spans="1:16" ht="38.25">
      <c r="A1315" s="6">
        <f t="shared" si="20"/>
        <v>1310</v>
      </c>
      <c r="B1315" s="13" t="s">
        <v>9</v>
      </c>
      <c r="C1315" s="13" t="s">
        <v>1285</v>
      </c>
      <c r="D1315" s="7" t="s">
        <v>2983</v>
      </c>
      <c r="E1315" s="13" t="s">
        <v>102</v>
      </c>
      <c r="F1315" s="13">
        <v>220</v>
      </c>
      <c r="G1315" s="13" t="s">
        <v>6</v>
      </c>
      <c r="H1315" s="13">
        <v>200</v>
      </c>
      <c r="I1315" s="13"/>
      <c r="J1315" s="13"/>
      <c r="K1315" s="13"/>
      <c r="L1315" s="13"/>
      <c r="M1315" s="13"/>
      <c r="N1315" s="13">
        <v>200</v>
      </c>
      <c r="O1315" s="13" t="s">
        <v>2984</v>
      </c>
      <c r="P1315" s="13" t="s">
        <v>2409</v>
      </c>
    </row>
    <row r="1316" spans="1:16" ht="38.25">
      <c r="A1316" s="6">
        <f t="shared" si="20"/>
        <v>1311</v>
      </c>
      <c r="B1316" s="13" t="s">
        <v>9</v>
      </c>
      <c r="C1316" s="13" t="s">
        <v>1285</v>
      </c>
      <c r="D1316" s="7" t="s">
        <v>1286</v>
      </c>
      <c r="E1316" s="13" t="s">
        <v>1287</v>
      </c>
      <c r="F1316" s="13">
        <v>220</v>
      </c>
      <c r="G1316" s="13" t="s">
        <v>6</v>
      </c>
      <c r="H1316" s="13" t="s">
        <v>988</v>
      </c>
      <c r="I1316" s="13"/>
      <c r="J1316" s="13"/>
      <c r="K1316" s="13"/>
      <c r="L1316" s="13"/>
      <c r="M1316" s="13"/>
      <c r="N1316" s="13">
        <v>80</v>
      </c>
      <c r="O1316" s="13" t="s">
        <v>2218</v>
      </c>
      <c r="P1316" s="13" t="s">
        <v>2409</v>
      </c>
    </row>
    <row r="1317" spans="1:16" ht="25.5">
      <c r="A1317" s="6">
        <f t="shared" si="20"/>
        <v>1312</v>
      </c>
      <c r="B1317" s="13" t="s">
        <v>9</v>
      </c>
      <c r="C1317" s="13" t="s">
        <v>1285</v>
      </c>
      <c r="D1317" s="7" t="s">
        <v>1288</v>
      </c>
      <c r="E1317" s="13" t="s">
        <v>1289</v>
      </c>
      <c r="F1317" s="13">
        <v>220</v>
      </c>
      <c r="G1317" s="13" t="s">
        <v>6</v>
      </c>
      <c r="H1317" s="13"/>
      <c r="I1317" s="13"/>
      <c r="J1317" s="13" t="s">
        <v>106</v>
      </c>
      <c r="K1317" s="13"/>
      <c r="L1317" s="13"/>
      <c r="M1317" s="13"/>
      <c r="N1317" s="13">
        <v>80</v>
      </c>
      <c r="O1317" s="13" t="s">
        <v>2217</v>
      </c>
      <c r="P1317" s="13" t="s">
        <v>2409</v>
      </c>
    </row>
    <row r="1318" spans="1:16" ht="25.5">
      <c r="A1318" s="6">
        <f t="shared" si="20"/>
        <v>1313</v>
      </c>
      <c r="B1318" s="13" t="s">
        <v>9</v>
      </c>
      <c r="C1318" s="13" t="s">
        <v>1285</v>
      </c>
      <c r="D1318" s="7" t="s">
        <v>2985</v>
      </c>
      <c r="E1318" s="13" t="s">
        <v>102</v>
      </c>
      <c r="F1318" s="13">
        <v>220</v>
      </c>
      <c r="G1318" s="13" t="s">
        <v>16</v>
      </c>
      <c r="H1318" s="13"/>
      <c r="I1318" s="13"/>
      <c r="J1318" s="13" t="s">
        <v>1290</v>
      </c>
      <c r="K1318" s="13"/>
      <c r="L1318" s="13"/>
      <c r="M1318" s="13"/>
      <c r="N1318" s="13">
        <v>7</v>
      </c>
      <c r="O1318" s="13" t="s">
        <v>2217</v>
      </c>
      <c r="P1318" s="13" t="s">
        <v>2409</v>
      </c>
    </row>
    <row r="1319" spans="1:16" ht="25.5">
      <c r="A1319" s="6">
        <f t="shared" si="20"/>
        <v>1314</v>
      </c>
      <c r="B1319" s="13" t="s">
        <v>9</v>
      </c>
      <c r="C1319" s="13" t="s">
        <v>1285</v>
      </c>
      <c r="D1319" s="7" t="s">
        <v>2986</v>
      </c>
      <c r="E1319" s="13" t="s">
        <v>1291</v>
      </c>
      <c r="F1319" s="13">
        <v>110</v>
      </c>
      <c r="G1319" s="13" t="s">
        <v>2730</v>
      </c>
      <c r="H1319" s="13" t="s">
        <v>2987</v>
      </c>
      <c r="I1319" s="13"/>
      <c r="J1319" s="13"/>
      <c r="K1319" s="13"/>
      <c r="L1319" s="13"/>
      <c r="M1319" s="13"/>
      <c r="N1319" s="13" t="s">
        <v>2988</v>
      </c>
      <c r="O1319" s="13" t="s">
        <v>2219</v>
      </c>
      <c r="P1319" s="13" t="s">
        <v>2409</v>
      </c>
    </row>
    <row r="1320" spans="1:16" ht="25.5">
      <c r="A1320" s="6">
        <f t="shared" si="20"/>
        <v>1315</v>
      </c>
      <c r="B1320" s="13" t="s">
        <v>9</v>
      </c>
      <c r="C1320" s="13" t="s">
        <v>1285</v>
      </c>
      <c r="D1320" s="7" t="s">
        <v>1292</v>
      </c>
      <c r="E1320" s="13" t="s">
        <v>102</v>
      </c>
      <c r="F1320" s="13">
        <v>110</v>
      </c>
      <c r="G1320" s="13" t="s">
        <v>5</v>
      </c>
      <c r="H1320" s="13" t="s">
        <v>5</v>
      </c>
      <c r="I1320" s="13"/>
      <c r="J1320" s="13"/>
      <c r="K1320" s="13"/>
      <c r="L1320" s="13"/>
      <c r="M1320" s="13"/>
      <c r="N1320" s="13" t="s">
        <v>5</v>
      </c>
      <c r="O1320" s="13" t="s">
        <v>2219</v>
      </c>
      <c r="P1320" s="13" t="s">
        <v>2409</v>
      </c>
    </row>
    <row r="1321" spans="1:16" ht="51">
      <c r="A1321" s="6">
        <f t="shared" si="20"/>
        <v>1316</v>
      </c>
      <c r="B1321" s="13" t="s">
        <v>9</v>
      </c>
      <c r="C1321" s="13" t="s">
        <v>1285</v>
      </c>
      <c r="D1321" s="7" t="s">
        <v>2989</v>
      </c>
      <c r="E1321" s="13" t="s">
        <v>1293</v>
      </c>
      <c r="F1321" s="13">
        <v>110</v>
      </c>
      <c r="G1321" s="13" t="s">
        <v>16</v>
      </c>
      <c r="H1321" s="13" t="s">
        <v>1032</v>
      </c>
      <c r="I1321" s="13"/>
      <c r="J1321" s="13"/>
      <c r="K1321" s="13"/>
      <c r="L1321" s="13"/>
      <c r="M1321" s="13"/>
      <c r="N1321" s="13" t="s">
        <v>1294</v>
      </c>
      <c r="O1321" s="13" t="s">
        <v>2123</v>
      </c>
      <c r="P1321" s="13" t="s">
        <v>2398</v>
      </c>
    </row>
    <row r="1322" spans="1:16" ht="51">
      <c r="A1322" s="6">
        <f t="shared" si="20"/>
        <v>1317</v>
      </c>
      <c r="B1322" s="13" t="s">
        <v>9</v>
      </c>
      <c r="C1322" s="13" t="s">
        <v>1285</v>
      </c>
      <c r="D1322" s="7" t="s">
        <v>1295</v>
      </c>
      <c r="E1322" s="13" t="s">
        <v>1293</v>
      </c>
      <c r="F1322" s="13">
        <v>110</v>
      </c>
      <c r="G1322" s="13" t="s">
        <v>6</v>
      </c>
      <c r="H1322" s="13" t="s">
        <v>275</v>
      </c>
      <c r="I1322" s="13"/>
      <c r="J1322" s="13"/>
      <c r="K1322" s="13"/>
      <c r="L1322" s="13"/>
      <c r="M1322" s="13"/>
      <c r="N1322" s="13">
        <v>16</v>
      </c>
      <c r="O1322" s="13" t="s">
        <v>2123</v>
      </c>
      <c r="P1322" s="13" t="s">
        <v>2398</v>
      </c>
    </row>
    <row r="1323" spans="1:16" ht="25.5">
      <c r="A1323" s="6">
        <f t="shared" si="20"/>
        <v>1318</v>
      </c>
      <c r="B1323" s="13" t="s">
        <v>9</v>
      </c>
      <c r="C1323" s="13" t="s">
        <v>1296</v>
      </c>
      <c r="D1323" s="7" t="s">
        <v>1297</v>
      </c>
      <c r="E1323" s="13" t="s">
        <v>78</v>
      </c>
      <c r="F1323" s="13">
        <v>110</v>
      </c>
      <c r="G1323" s="13" t="s">
        <v>6</v>
      </c>
      <c r="H1323" s="13"/>
      <c r="I1323" s="13"/>
      <c r="J1323" s="13" t="s">
        <v>109</v>
      </c>
      <c r="K1323" s="13"/>
      <c r="L1323" s="13"/>
      <c r="M1323" s="13"/>
      <c r="N1323" s="13">
        <v>32</v>
      </c>
      <c r="O1323" s="13" t="s">
        <v>2217</v>
      </c>
      <c r="P1323" s="13" t="s">
        <v>2409</v>
      </c>
    </row>
    <row r="1324" spans="1:16" ht="38.25">
      <c r="A1324" s="6">
        <f t="shared" si="20"/>
        <v>1319</v>
      </c>
      <c r="B1324" s="13" t="s">
        <v>9</v>
      </c>
      <c r="C1324" s="13" t="s">
        <v>1296</v>
      </c>
      <c r="D1324" s="7" t="s">
        <v>1298</v>
      </c>
      <c r="E1324" s="13" t="s">
        <v>1299</v>
      </c>
      <c r="F1324" s="13">
        <v>110</v>
      </c>
      <c r="G1324" s="13" t="s">
        <v>16</v>
      </c>
      <c r="H1324" s="13"/>
      <c r="I1324" s="13"/>
      <c r="J1324" s="13" t="s">
        <v>1300</v>
      </c>
      <c r="K1324" s="13"/>
      <c r="L1324" s="13"/>
      <c r="M1324" s="13"/>
      <c r="N1324" s="13" t="s">
        <v>1301</v>
      </c>
      <c r="O1324" s="13" t="s">
        <v>2217</v>
      </c>
      <c r="P1324" s="13" t="s">
        <v>2409</v>
      </c>
    </row>
    <row r="1325" spans="1:16" ht="25.5">
      <c r="A1325" s="6">
        <f t="shared" si="20"/>
        <v>1320</v>
      </c>
      <c r="B1325" s="13" t="s">
        <v>9</v>
      </c>
      <c r="C1325" s="13" t="s">
        <v>1296</v>
      </c>
      <c r="D1325" s="7" t="s">
        <v>1302</v>
      </c>
      <c r="E1325" s="13" t="s">
        <v>78</v>
      </c>
      <c r="F1325" s="13">
        <v>110</v>
      </c>
      <c r="G1325" s="13" t="s">
        <v>6</v>
      </c>
      <c r="H1325" s="13"/>
      <c r="I1325" s="13"/>
      <c r="J1325" s="13" t="s">
        <v>109</v>
      </c>
      <c r="K1325" s="13"/>
      <c r="L1325" s="13"/>
      <c r="M1325" s="13"/>
      <c r="N1325" s="13">
        <v>32</v>
      </c>
      <c r="O1325" s="13" t="s">
        <v>2217</v>
      </c>
      <c r="P1325" s="13" t="s">
        <v>2409</v>
      </c>
    </row>
    <row r="1326" spans="1:16" ht="38.25">
      <c r="A1326" s="6">
        <f t="shared" si="20"/>
        <v>1321</v>
      </c>
      <c r="B1326" s="13" t="s">
        <v>9</v>
      </c>
      <c r="C1326" s="13" t="s">
        <v>1296</v>
      </c>
      <c r="D1326" s="7" t="s">
        <v>1303</v>
      </c>
      <c r="E1326" s="13" t="s">
        <v>1299</v>
      </c>
      <c r="F1326" s="13">
        <v>110</v>
      </c>
      <c r="G1326" s="13" t="s">
        <v>16</v>
      </c>
      <c r="H1326" s="13"/>
      <c r="I1326" s="13"/>
      <c r="J1326" s="13" t="s">
        <v>1243</v>
      </c>
      <c r="K1326" s="13"/>
      <c r="L1326" s="13"/>
      <c r="M1326" s="13"/>
      <c r="N1326" s="13" t="s">
        <v>1244</v>
      </c>
      <c r="O1326" s="13" t="s">
        <v>2217</v>
      </c>
      <c r="P1326" s="13" t="s">
        <v>2409</v>
      </c>
    </row>
    <row r="1327" spans="1:16" ht="25.5">
      <c r="A1327" s="6">
        <f t="shared" si="20"/>
        <v>1322</v>
      </c>
      <c r="B1327" s="13" t="s">
        <v>9</v>
      </c>
      <c r="C1327" s="13" t="s">
        <v>1296</v>
      </c>
      <c r="D1327" s="7" t="s">
        <v>1304</v>
      </c>
      <c r="E1327" s="13" t="s">
        <v>78</v>
      </c>
      <c r="F1327" s="13">
        <v>110</v>
      </c>
      <c r="G1327" s="13" t="s">
        <v>6</v>
      </c>
      <c r="H1327" s="13"/>
      <c r="I1327" s="13"/>
      <c r="J1327" s="13" t="s">
        <v>109</v>
      </c>
      <c r="K1327" s="13"/>
      <c r="L1327" s="13"/>
      <c r="M1327" s="13"/>
      <c r="N1327" s="13">
        <v>32</v>
      </c>
      <c r="O1327" s="13" t="s">
        <v>2217</v>
      </c>
      <c r="P1327" s="13" t="s">
        <v>2409</v>
      </c>
    </row>
    <row r="1328" spans="1:16" ht="38.25">
      <c r="A1328" s="6">
        <f t="shared" si="20"/>
        <v>1323</v>
      </c>
      <c r="B1328" s="13" t="s">
        <v>9</v>
      </c>
      <c r="C1328" s="13" t="s">
        <v>1296</v>
      </c>
      <c r="D1328" s="7" t="s">
        <v>1305</v>
      </c>
      <c r="E1328" s="13" t="s">
        <v>1299</v>
      </c>
      <c r="F1328" s="13">
        <v>110</v>
      </c>
      <c r="G1328" s="13" t="s">
        <v>16</v>
      </c>
      <c r="H1328" s="13"/>
      <c r="I1328" s="13"/>
      <c r="J1328" s="13" t="s">
        <v>1212</v>
      </c>
      <c r="K1328" s="13"/>
      <c r="L1328" s="13"/>
      <c r="M1328" s="13"/>
      <c r="N1328" s="13">
        <v>13</v>
      </c>
      <c r="O1328" s="13" t="s">
        <v>2217</v>
      </c>
      <c r="P1328" s="13" t="s">
        <v>2409</v>
      </c>
    </row>
    <row r="1329" spans="1:16" ht="38.25">
      <c r="A1329" s="6">
        <f t="shared" si="20"/>
        <v>1324</v>
      </c>
      <c r="B1329" s="13" t="s">
        <v>9</v>
      </c>
      <c r="C1329" s="13" t="s">
        <v>1296</v>
      </c>
      <c r="D1329" s="7" t="s">
        <v>1306</v>
      </c>
      <c r="E1329" s="13" t="s">
        <v>1299</v>
      </c>
      <c r="F1329" s="13">
        <v>110</v>
      </c>
      <c r="G1329" s="13" t="s">
        <v>6</v>
      </c>
      <c r="H1329" s="13"/>
      <c r="I1329" s="13"/>
      <c r="J1329" s="13"/>
      <c r="K1329" s="13"/>
      <c r="L1329" s="13" t="s">
        <v>106</v>
      </c>
      <c r="M1329" s="13"/>
      <c r="N1329" s="13">
        <v>80</v>
      </c>
      <c r="O1329" s="13" t="s">
        <v>2123</v>
      </c>
      <c r="P1329" s="13" t="s">
        <v>2398</v>
      </c>
    </row>
    <row r="1330" spans="1:16" ht="25.5">
      <c r="A1330" s="6">
        <f t="shared" si="20"/>
        <v>1325</v>
      </c>
      <c r="B1330" s="13" t="s">
        <v>9</v>
      </c>
      <c r="C1330" s="13" t="s">
        <v>1296</v>
      </c>
      <c r="D1330" s="7" t="s">
        <v>3547</v>
      </c>
      <c r="E1330" s="13" t="s">
        <v>1307</v>
      </c>
      <c r="F1330" s="13">
        <v>110</v>
      </c>
      <c r="G1330" s="13" t="s">
        <v>6</v>
      </c>
      <c r="H1330" s="13"/>
      <c r="I1330" s="13"/>
      <c r="J1330" s="13"/>
      <c r="K1330" s="13"/>
      <c r="L1330" s="13" t="s">
        <v>267</v>
      </c>
      <c r="M1330" s="13"/>
      <c r="N1330" s="13">
        <v>40</v>
      </c>
      <c r="O1330" s="13" t="s">
        <v>2123</v>
      </c>
      <c r="P1330" s="13" t="s">
        <v>2398</v>
      </c>
    </row>
    <row r="1331" spans="1:16" ht="51">
      <c r="A1331" s="6">
        <f t="shared" si="20"/>
        <v>1326</v>
      </c>
      <c r="B1331" s="13" t="s">
        <v>9</v>
      </c>
      <c r="C1331" s="13" t="s">
        <v>10</v>
      </c>
      <c r="D1331" s="7" t="s">
        <v>2990</v>
      </c>
      <c r="E1331" s="13" t="s">
        <v>102</v>
      </c>
      <c r="F1331" s="13">
        <v>500</v>
      </c>
      <c r="G1331" s="13" t="s">
        <v>2889</v>
      </c>
      <c r="H1331" s="13"/>
      <c r="I1331" s="13"/>
      <c r="J1331" s="13" t="s">
        <v>2991</v>
      </c>
      <c r="K1331" s="13"/>
      <c r="L1331" s="13"/>
      <c r="M1331" s="13"/>
      <c r="N1331" s="13" t="s">
        <v>2992</v>
      </c>
      <c r="O1331" s="13" t="s">
        <v>2993</v>
      </c>
      <c r="P1331" s="13" t="s">
        <v>2398</v>
      </c>
    </row>
    <row r="1332" spans="1:16" ht="51">
      <c r="A1332" s="6">
        <f t="shared" si="20"/>
        <v>1327</v>
      </c>
      <c r="B1332" s="13" t="s">
        <v>9</v>
      </c>
      <c r="C1332" s="13" t="s">
        <v>10</v>
      </c>
      <c r="D1332" s="7" t="s">
        <v>2994</v>
      </c>
      <c r="E1332" s="13" t="s">
        <v>102</v>
      </c>
      <c r="F1332" s="13">
        <v>500</v>
      </c>
      <c r="G1332" s="13" t="s">
        <v>2730</v>
      </c>
      <c r="H1332" s="13"/>
      <c r="I1332" s="13" t="s">
        <v>2995</v>
      </c>
      <c r="J1332" s="13"/>
      <c r="K1332" s="13"/>
      <c r="L1332" s="13"/>
      <c r="M1332" s="13"/>
      <c r="N1332" s="13" t="s">
        <v>2996</v>
      </c>
      <c r="O1332" s="13" t="s">
        <v>2997</v>
      </c>
      <c r="P1332" s="13" t="s">
        <v>2398</v>
      </c>
    </row>
    <row r="1333" spans="1:16" ht="38.25">
      <c r="A1333" s="6">
        <f t="shared" si="20"/>
        <v>1328</v>
      </c>
      <c r="B1333" s="13" t="s">
        <v>9</v>
      </c>
      <c r="C1333" s="13" t="s">
        <v>10</v>
      </c>
      <c r="D1333" s="7" t="s">
        <v>2998</v>
      </c>
      <c r="E1333" s="13" t="s">
        <v>1321</v>
      </c>
      <c r="F1333" s="13">
        <v>220</v>
      </c>
      <c r="G1333" s="13" t="s">
        <v>2730</v>
      </c>
      <c r="H1333" s="13" t="s">
        <v>2999</v>
      </c>
      <c r="I1333" s="13"/>
      <c r="J1333" s="13"/>
      <c r="K1333" s="13"/>
      <c r="L1333" s="13"/>
      <c r="M1333" s="13"/>
      <c r="N1333" s="13" t="s">
        <v>3000</v>
      </c>
      <c r="O1333" s="13" t="s">
        <v>3001</v>
      </c>
      <c r="P1333" s="13" t="s">
        <v>2409</v>
      </c>
    </row>
    <row r="1334" spans="1:16" ht="140.25">
      <c r="A1334" s="6">
        <f t="shared" si="20"/>
        <v>1329</v>
      </c>
      <c r="B1334" s="13" t="s">
        <v>9</v>
      </c>
      <c r="C1334" s="13" t="s">
        <v>10</v>
      </c>
      <c r="D1334" s="7" t="s">
        <v>3002</v>
      </c>
      <c r="E1334" s="13" t="s">
        <v>1308</v>
      </c>
      <c r="F1334" s="13">
        <v>220</v>
      </c>
      <c r="G1334" s="13" t="s">
        <v>16</v>
      </c>
      <c r="H1334" s="13" t="s">
        <v>968</v>
      </c>
      <c r="I1334" s="13"/>
      <c r="J1334" s="13"/>
      <c r="K1334" s="13"/>
      <c r="L1334" s="13"/>
      <c r="M1334" s="13"/>
      <c r="N1334" s="13" t="s">
        <v>1180</v>
      </c>
      <c r="O1334" s="13" t="s">
        <v>3003</v>
      </c>
      <c r="P1334" s="13" t="s">
        <v>2409</v>
      </c>
    </row>
    <row r="1335" spans="1:16" ht="38.25">
      <c r="A1335" s="6">
        <f t="shared" si="20"/>
        <v>1330</v>
      </c>
      <c r="B1335" s="13" t="s">
        <v>9</v>
      </c>
      <c r="C1335" s="13" t="s">
        <v>10</v>
      </c>
      <c r="D1335" s="22" t="s">
        <v>3004</v>
      </c>
      <c r="E1335" s="13" t="s">
        <v>1308</v>
      </c>
      <c r="F1335" s="13">
        <v>220</v>
      </c>
      <c r="G1335" s="13" t="s">
        <v>6</v>
      </c>
      <c r="H1335" s="13" t="s">
        <v>837</v>
      </c>
      <c r="I1335" s="13"/>
      <c r="J1335" s="13"/>
      <c r="K1335" s="13"/>
      <c r="L1335" s="13"/>
      <c r="M1335" s="13"/>
      <c r="N1335" s="13">
        <v>200</v>
      </c>
      <c r="O1335" s="13" t="s">
        <v>27</v>
      </c>
      <c r="P1335" s="13" t="s">
        <v>2398</v>
      </c>
    </row>
    <row r="1336" spans="1:16" ht="153">
      <c r="A1336" s="6">
        <f t="shared" si="20"/>
        <v>1331</v>
      </c>
      <c r="B1336" s="13" t="s">
        <v>9</v>
      </c>
      <c r="C1336" s="13" t="s">
        <v>10</v>
      </c>
      <c r="D1336" s="7" t="s">
        <v>3005</v>
      </c>
      <c r="E1336" s="13" t="s">
        <v>1308</v>
      </c>
      <c r="F1336" s="13">
        <v>220</v>
      </c>
      <c r="G1336" s="13" t="s">
        <v>16</v>
      </c>
      <c r="H1336" s="13" t="s">
        <v>1309</v>
      </c>
      <c r="I1336" s="13"/>
      <c r="J1336" s="13"/>
      <c r="K1336" s="13"/>
      <c r="L1336" s="13"/>
      <c r="M1336" s="13"/>
      <c r="N1336" s="13">
        <v>3</v>
      </c>
      <c r="O1336" s="13" t="s">
        <v>2220</v>
      </c>
      <c r="P1336" s="13" t="s">
        <v>2409</v>
      </c>
    </row>
    <row r="1337" spans="1:16" ht="76.5">
      <c r="A1337" s="6">
        <f t="shared" si="20"/>
        <v>1332</v>
      </c>
      <c r="B1337" s="13" t="s">
        <v>9</v>
      </c>
      <c r="C1337" s="13" t="s">
        <v>10</v>
      </c>
      <c r="D1337" s="7" t="s">
        <v>3548</v>
      </c>
      <c r="E1337" s="13" t="s">
        <v>1308</v>
      </c>
      <c r="F1337" s="13">
        <v>500</v>
      </c>
      <c r="G1337" s="13" t="s">
        <v>6</v>
      </c>
      <c r="H1337" s="13"/>
      <c r="I1337" s="13"/>
      <c r="J1337" s="13"/>
      <c r="K1337" s="13"/>
      <c r="L1337" s="13"/>
      <c r="M1337" s="13"/>
      <c r="N1337" s="13"/>
      <c r="O1337" s="13" t="s">
        <v>3549</v>
      </c>
      <c r="P1337" s="13" t="s">
        <v>2409</v>
      </c>
    </row>
    <row r="1338" spans="1:16" ht="38.25">
      <c r="A1338" s="6">
        <f t="shared" si="20"/>
        <v>1333</v>
      </c>
      <c r="B1338" s="13" t="s">
        <v>9</v>
      </c>
      <c r="C1338" s="13" t="s">
        <v>10</v>
      </c>
      <c r="D1338" s="7" t="s">
        <v>1310</v>
      </c>
      <c r="E1338" s="13" t="s">
        <v>1308</v>
      </c>
      <c r="F1338" s="13">
        <v>220</v>
      </c>
      <c r="G1338" s="13" t="s">
        <v>16</v>
      </c>
      <c r="H1338" s="13" t="s">
        <v>1311</v>
      </c>
      <c r="I1338" s="13"/>
      <c r="J1338" s="13"/>
      <c r="K1338" s="13"/>
      <c r="L1338" s="13"/>
      <c r="M1338" s="13"/>
      <c r="N1338" s="13" t="s">
        <v>1312</v>
      </c>
      <c r="O1338" s="13" t="s">
        <v>1313</v>
      </c>
      <c r="P1338" s="13" t="s">
        <v>2398</v>
      </c>
    </row>
    <row r="1339" spans="1:16" ht="38.25">
      <c r="A1339" s="6">
        <f t="shared" si="20"/>
        <v>1334</v>
      </c>
      <c r="B1339" s="13" t="s">
        <v>9</v>
      </c>
      <c r="C1339" s="13" t="s">
        <v>10</v>
      </c>
      <c r="D1339" s="7" t="s">
        <v>1314</v>
      </c>
      <c r="E1339" s="13" t="s">
        <v>1308</v>
      </c>
      <c r="F1339" s="13">
        <v>220</v>
      </c>
      <c r="G1339" s="13" t="s">
        <v>16</v>
      </c>
      <c r="H1339" s="13" t="s">
        <v>1315</v>
      </c>
      <c r="I1339" s="13"/>
      <c r="J1339" s="13"/>
      <c r="K1339" s="13"/>
      <c r="L1339" s="13"/>
      <c r="M1339" s="13"/>
      <c r="N1339" s="13" t="s">
        <v>1316</v>
      </c>
      <c r="O1339" s="13" t="s">
        <v>2221</v>
      </c>
      <c r="P1339" s="13" t="s">
        <v>2409</v>
      </c>
    </row>
    <row r="1340" spans="1:16" ht="38.25">
      <c r="A1340" s="6">
        <f t="shared" si="20"/>
        <v>1335</v>
      </c>
      <c r="B1340" s="13" t="s">
        <v>9</v>
      </c>
      <c r="C1340" s="13" t="s">
        <v>10</v>
      </c>
      <c r="D1340" s="7" t="s">
        <v>3006</v>
      </c>
      <c r="E1340" s="13" t="s">
        <v>1317</v>
      </c>
      <c r="F1340" s="13">
        <v>220</v>
      </c>
      <c r="G1340" s="13" t="s">
        <v>2730</v>
      </c>
      <c r="H1340" s="13" t="s">
        <v>3007</v>
      </c>
      <c r="I1340" s="13"/>
      <c r="J1340" s="13"/>
      <c r="K1340" s="13"/>
      <c r="L1340" s="13"/>
      <c r="M1340" s="13"/>
      <c r="N1340" s="13" t="s">
        <v>3008</v>
      </c>
      <c r="O1340" s="13" t="s">
        <v>2222</v>
      </c>
      <c r="P1340" s="13" t="s">
        <v>2409</v>
      </c>
    </row>
    <row r="1341" spans="1:16" ht="38.25">
      <c r="A1341" s="6">
        <f t="shared" si="20"/>
        <v>1336</v>
      </c>
      <c r="B1341" s="13" t="s">
        <v>9</v>
      </c>
      <c r="C1341" s="13" t="s">
        <v>10</v>
      </c>
      <c r="D1341" s="7" t="s">
        <v>1318</v>
      </c>
      <c r="E1341" s="13" t="s">
        <v>1308</v>
      </c>
      <c r="F1341" s="13">
        <v>110</v>
      </c>
      <c r="G1341" s="13" t="s">
        <v>16</v>
      </c>
      <c r="H1341" s="13" t="s">
        <v>1319</v>
      </c>
      <c r="I1341" s="13"/>
      <c r="J1341" s="13"/>
      <c r="K1341" s="13"/>
      <c r="L1341" s="13"/>
      <c r="M1341" s="13"/>
      <c r="N1341" s="13" t="s">
        <v>1319</v>
      </c>
      <c r="O1341" s="13" t="s">
        <v>2223</v>
      </c>
      <c r="P1341" s="13" t="s">
        <v>2409</v>
      </c>
    </row>
    <row r="1342" spans="1:16" ht="127.5">
      <c r="A1342" s="6">
        <f t="shared" si="20"/>
        <v>1337</v>
      </c>
      <c r="B1342" s="13" t="s">
        <v>9</v>
      </c>
      <c r="C1342" s="13" t="s">
        <v>10</v>
      </c>
      <c r="D1342" s="7" t="s">
        <v>2224</v>
      </c>
      <c r="E1342" s="13" t="s">
        <v>1308</v>
      </c>
      <c r="F1342" s="13">
        <v>110</v>
      </c>
      <c r="G1342" s="13" t="s">
        <v>16</v>
      </c>
      <c r="H1342" s="13" t="s">
        <v>2225</v>
      </c>
      <c r="I1342" s="13"/>
      <c r="J1342" s="13"/>
      <c r="K1342" s="13"/>
      <c r="L1342" s="13"/>
      <c r="M1342" s="13"/>
      <c r="N1342" s="13" t="s">
        <v>2225</v>
      </c>
      <c r="O1342" s="13" t="s">
        <v>2226</v>
      </c>
      <c r="P1342" s="13" t="s">
        <v>2409</v>
      </c>
    </row>
    <row r="1343" spans="1:16" ht="51">
      <c r="A1343" s="6">
        <f t="shared" si="20"/>
        <v>1338</v>
      </c>
      <c r="B1343" s="13" t="s">
        <v>9</v>
      </c>
      <c r="C1343" s="13" t="s">
        <v>10</v>
      </c>
      <c r="D1343" s="7" t="s">
        <v>2227</v>
      </c>
      <c r="E1343" s="13" t="s">
        <v>1308</v>
      </c>
      <c r="F1343" s="13">
        <v>110</v>
      </c>
      <c r="G1343" s="13" t="s">
        <v>16</v>
      </c>
      <c r="H1343" s="13"/>
      <c r="I1343" s="13"/>
      <c r="J1343" s="13" t="s">
        <v>2228</v>
      </c>
      <c r="K1343" s="13"/>
      <c r="L1343" s="13"/>
      <c r="M1343" s="13"/>
      <c r="N1343" s="13" t="s">
        <v>2229</v>
      </c>
      <c r="O1343" s="13" t="s">
        <v>2230</v>
      </c>
      <c r="P1343" s="13" t="s">
        <v>2409</v>
      </c>
    </row>
    <row r="1344" spans="1:16" ht="38.25">
      <c r="A1344" s="6">
        <f t="shared" si="20"/>
        <v>1339</v>
      </c>
      <c r="B1344" s="13" t="s">
        <v>9</v>
      </c>
      <c r="C1344" s="13" t="s">
        <v>10</v>
      </c>
      <c r="D1344" s="7" t="s">
        <v>1320</v>
      </c>
      <c r="E1344" s="13" t="s">
        <v>1308</v>
      </c>
      <c r="F1344" s="13">
        <v>220</v>
      </c>
      <c r="G1344" s="13" t="s">
        <v>5</v>
      </c>
      <c r="H1344" s="13" t="s">
        <v>5</v>
      </c>
      <c r="I1344" s="13"/>
      <c r="J1344" s="13"/>
      <c r="K1344" s="13"/>
      <c r="L1344" s="13"/>
      <c r="M1344" s="13"/>
      <c r="N1344" s="13" t="s">
        <v>5</v>
      </c>
      <c r="O1344" s="13" t="s">
        <v>1313</v>
      </c>
      <c r="P1344" s="13" t="s">
        <v>2398</v>
      </c>
    </row>
    <row r="1345" spans="1:16" ht="25.5">
      <c r="A1345" s="6">
        <f t="shared" si="20"/>
        <v>1340</v>
      </c>
      <c r="B1345" s="13" t="s">
        <v>9</v>
      </c>
      <c r="C1345" s="13" t="s">
        <v>10</v>
      </c>
      <c r="D1345" s="7" t="s">
        <v>3009</v>
      </c>
      <c r="E1345" s="13" t="s">
        <v>1321</v>
      </c>
      <c r="F1345" s="13">
        <v>220</v>
      </c>
      <c r="G1345" s="13" t="s">
        <v>5</v>
      </c>
      <c r="H1345" s="13" t="s">
        <v>5</v>
      </c>
      <c r="I1345" s="13"/>
      <c r="J1345" s="13"/>
      <c r="K1345" s="13"/>
      <c r="L1345" s="13"/>
      <c r="M1345" s="13"/>
      <c r="N1345" s="13"/>
      <c r="O1345" s="13" t="s">
        <v>3010</v>
      </c>
      <c r="P1345" s="13" t="s">
        <v>2398</v>
      </c>
    </row>
    <row r="1346" spans="1:16" ht="38.25">
      <c r="A1346" s="6">
        <f t="shared" si="20"/>
        <v>1341</v>
      </c>
      <c r="B1346" s="13" t="s">
        <v>9</v>
      </c>
      <c r="C1346" s="13" t="s">
        <v>10</v>
      </c>
      <c r="D1346" s="7" t="s">
        <v>1322</v>
      </c>
      <c r="E1346" s="13" t="s">
        <v>1308</v>
      </c>
      <c r="F1346" s="13">
        <v>220</v>
      </c>
      <c r="G1346" s="13" t="s">
        <v>6</v>
      </c>
      <c r="H1346" s="13" t="s">
        <v>7</v>
      </c>
      <c r="I1346" s="13"/>
      <c r="J1346" s="13"/>
      <c r="K1346" s="13"/>
      <c r="L1346" s="13"/>
      <c r="M1346" s="13"/>
      <c r="N1346" s="13">
        <v>126</v>
      </c>
      <c r="O1346" s="13" t="s">
        <v>3174</v>
      </c>
      <c r="P1346" s="13" t="s">
        <v>2398</v>
      </c>
    </row>
    <row r="1347" spans="1:16" ht="63.75">
      <c r="A1347" s="6">
        <f t="shared" si="20"/>
        <v>1342</v>
      </c>
      <c r="B1347" s="13" t="s">
        <v>9</v>
      </c>
      <c r="C1347" s="13" t="s">
        <v>10</v>
      </c>
      <c r="D1347" s="7" t="s">
        <v>3011</v>
      </c>
      <c r="E1347" s="13" t="s">
        <v>1308</v>
      </c>
      <c r="F1347" s="13">
        <v>220</v>
      </c>
      <c r="G1347" s="13" t="s">
        <v>16</v>
      </c>
      <c r="H1347" s="13" t="s">
        <v>1323</v>
      </c>
      <c r="I1347" s="13"/>
      <c r="J1347" s="13"/>
      <c r="K1347" s="13"/>
      <c r="L1347" s="13"/>
      <c r="M1347" s="13"/>
      <c r="N1347" s="13" t="s">
        <v>1324</v>
      </c>
      <c r="O1347" s="13" t="s">
        <v>2231</v>
      </c>
      <c r="P1347" s="13" t="s">
        <v>2409</v>
      </c>
    </row>
    <row r="1348" spans="1:16" ht="114.75">
      <c r="A1348" s="6">
        <f t="shared" si="20"/>
        <v>1343</v>
      </c>
      <c r="B1348" s="13" t="s">
        <v>9</v>
      </c>
      <c r="C1348" s="13" t="s">
        <v>10</v>
      </c>
      <c r="D1348" s="7" t="s">
        <v>3012</v>
      </c>
      <c r="E1348" s="13" t="s">
        <v>1308</v>
      </c>
      <c r="F1348" s="13">
        <v>220</v>
      </c>
      <c r="G1348" s="13" t="s">
        <v>16</v>
      </c>
      <c r="H1348" s="13" t="s">
        <v>1159</v>
      </c>
      <c r="I1348" s="13"/>
      <c r="J1348" s="13"/>
      <c r="K1348" s="13"/>
      <c r="L1348" s="13"/>
      <c r="M1348" s="13"/>
      <c r="N1348" s="13" t="s">
        <v>1159</v>
      </c>
      <c r="O1348" s="13" t="s">
        <v>2232</v>
      </c>
      <c r="P1348" s="13" t="s">
        <v>2409</v>
      </c>
    </row>
    <row r="1349" spans="1:16" ht="38.25">
      <c r="A1349" s="6">
        <f t="shared" si="20"/>
        <v>1344</v>
      </c>
      <c r="B1349" s="13" t="s">
        <v>9</v>
      </c>
      <c r="C1349" s="13" t="s">
        <v>10</v>
      </c>
      <c r="D1349" s="7" t="s">
        <v>3013</v>
      </c>
      <c r="E1349" s="13" t="s">
        <v>1317</v>
      </c>
      <c r="F1349" s="13">
        <v>220</v>
      </c>
      <c r="G1349" s="13" t="s">
        <v>2730</v>
      </c>
      <c r="H1349" s="13" t="s">
        <v>3014</v>
      </c>
      <c r="I1349" s="13"/>
      <c r="J1349" s="13"/>
      <c r="K1349" s="13"/>
      <c r="L1349" s="13"/>
      <c r="M1349" s="13"/>
      <c r="N1349" s="13" t="s">
        <v>3015</v>
      </c>
      <c r="O1349" s="13" t="s">
        <v>2222</v>
      </c>
      <c r="P1349" s="13" t="s">
        <v>2409</v>
      </c>
    </row>
    <row r="1350" spans="1:16" ht="25.5">
      <c r="A1350" s="6">
        <f t="shared" si="20"/>
        <v>1345</v>
      </c>
      <c r="B1350" s="13" t="s">
        <v>9</v>
      </c>
      <c r="C1350" s="13" t="s">
        <v>10</v>
      </c>
      <c r="D1350" s="7" t="s">
        <v>1325</v>
      </c>
      <c r="E1350" s="13" t="s">
        <v>1317</v>
      </c>
      <c r="F1350" s="13">
        <v>110</v>
      </c>
      <c r="G1350" s="13" t="s">
        <v>5</v>
      </c>
      <c r="H1350" s="13" t="s">
        <v>5</v>
      </c>
      <c r="I1350" s="13"/>
      <c r="J1350" s="13"/>
      <c r="K1350" s="13"/>
      <c r="L1350" s="13"/>
      <c r="M1350" s="13"/>
      <c r="N1350" s="13" t="s">
        <v>5</v>
      </c>
      <c r="O1350" s="13" t="s">
        <v>2222</v>
      </c>
      <c r="P1350" s="13" t="s">
        <v>2409</v>
      </c>
    </row>
    <row r="1351" spans="1:16" ht="38.25">
      <c r="A1351" s="6">
        <f t="shared" si="20"/>
        <v>1346</v>
      </c>
      <c r="B1351" s="13" t="s">
        <v>9</v>
      </c>
      <c r="C1351" s="13" t="s">
        <v>10</v>
      </c>
      <c r="D1351" s="7" t="s">
        <v>1326</v>
      </c>
      <c r="E1351" s="13" t="s">
        <v>1308</v>
      </c>
      <c r="F1351" s="13">
        <v>110</v>
      </c>
      <c r="G1351" s="13" t="s">
        <v>16</v>
      </c>
      <c r="H1351" s="13" t="s">
        <v>1327</v>
      </c>
      <c r="I1351" s="13"/>
      <c r="J1351" s="13"/>
      <c r="K1351" s="13"/>
      <c r="L1351" s="13"/>
      <c r="M1351" s="13"/>
      <c r="N1351" s="13" t="s">
        <v>1327</v>
      </c>
      <c r="O1351" s="13" t="s">
        <v>2217</v>
      </c>
      <c r="P1351" s="13" t="s">
        <v>2409</v>
      </c>
    </row>
    <row r="1352" spans="1:16" ht="38.25">
      <c r="A1352" s="6">
        <f t="shared" si="20"/>
        <v>1347</v>
      </c>
      <c r="B1352" s="13" t="s">
        <v>9</v>
      </c>
      <c r="C1352" s="13" t="s">
        <v>10</v>
      </c>
      <c r="D1352" s="7" t="s">
        <v>1328</v>
      </c>
      <c r="E1352" s="13" t="s">
        <v>1308</v>
      </c>
      <c r="F1352" s="13">
        <v>110</v>
      </c>
      <c r="G1352" s="13" t="s">
        <v>5</v>
      </c>
      <c r="H1352" s="13" t="s">
        <v>5</v>
      </c>
      <c r="I1352" s="13"/>
      <c r="J1352" s="13"/>
      <c r="K1352" s="13"/>
      <c r="L1352" s="13"/>
      <c r="M1352" s="13"/>
      <c r="N1352" s="13" t="s">
        <v>5</v>
      </c>
      <c r="O1352" s="13" t="s">
        <v>2217</v>
      </c>
      <c r="P1352" s="13" t="s">
        <v>2409</v>
      </c>
    </row>
    <row r="1353" spans="1:16" ht="38.25">
      <c r="A1353" s="6">
        <f t="shared" ref="A1353:A1416" si="21">A1352+1</f>
        <v>1348</v>
      </c>
      <c r="B1353" s="13" t="s">
        <v>9</v>
      </c>
      <c r="C1353" s="13" t="s">
        <v>10</v>
      </c>
      <c r="D1353" s="7" t="s">
        <v>2300</v>
      </c>
      <c r="E1353" s="13" t="s">
        <v>1308</v>
      </c>
      <c r="F1353" s="13">
        <v>110</v>
      </c>
      <c r="G1353" s="13" t="s">
        <v>16</v>
      </c>
      <c r="H1353" s="13" t="s">
        <v>1329</v>
      </c>
      <c r="I1353" s="13"/>
      <c r="J1353" s="13"/>
      <c r="K1353" s="13"/>
      <c r="L1353" s="13"/>
      <c r="M1353" s="13"/>
      <c r="N1353" s="13" t="s">
        <v>1330</v>
      </c>
      <c r="O1353" s="13" t="s">
        <v>2233</v>
      </c>
      <c r="P1353" s="13" t="s">
        <v>2409</v>
      </c>
    </row>
    <row r="1354" spans="1:16" ht="38.25">
      <c r="A1354" s="6">
        <f t="shared" si="21"/>
        <v>1349</v>
      </c>
      <c r="B1354" s="13" t="s">
        <v>9</v>
      </c>
      <c r="C1354" s="13" t="s">
        <v>10</v>
      </c>
      <c r="D1354" s="7" t="s">
        <v>1331</v>
      </c>
      <c r="E1354" s="13" t="s">
        <v>1308</v>
      </c>
      <c r="F1354" s="13">
        <v>110</v>
      </c>
      <c r="G1354" s="13" t="s">
        <v>6</v>
      </c>
      <c r="H1354" s="13"/>
      <c r="I1354" s="13"/>
      <c r="J1354" s="13" t="s">
        <v>7</v>
      </c>
      <c r="K1354" s="13"/>
      <c r="L1354" s="13"/>
      <c r="M1354" s="13"/>
      <c r="N1354" s="13">
        <v>126</v>
      </c>
      <c r="O1354" s="13" t="s">
        <v>2234</v>
      </c>
      <c r="P1354" s="13" t="s">
        <v>2409</v>
      </c>
    </row>
    <row r="1355" spans="1:16" ht="38.25">
      <c r="A1355" s="6">
        <f t="shared" si="21"/>
        <v>1350</v>
      </c>
      <c r="B1355" s="13" t="s">
        <v>9</v>
      </c>
      <c r="C1355" s="13" t="s">
        <v>10</v>
      </c>
      <c r="D1355" s="7" t="s">
        <v>2301</v>
      </c>
      <c r="E1355" s="13" t="s">
        <v>1308</v>
      </c>
      <c r="F1355" s="13">
        <v>110</v>
      </c>
      <c r="G1355" s="13" t="s">
        <v>16</v>
      </c>
      <c r="H1355" s="13"/>
      <c r="I1355" s="13"/>
      <c r="J1355" s="13" t="s">
        <v>333</v>
      </c>
      <c r="K1355" s="13"/>
      <c r="L1355" s="13"/>
      <c r="M1355" s="13"/>
      <c r="N1355" s="13">
        <v>2</v>
      </c>
      <c r="O1355" s="13" t="s">
        <v>2235</v>
      </c>
      <c r="P1355" s="13" t="s">
        <v>2409</v>
      </c>
    </row>
    <row r="1356" spans="1:16" ht="63.75">
      <c r="A1356" s="6">
        <f t="shared" si="21"/>
        <v>1351</v>
      </c>
      <c r="B1356" s="13" t="s">
        <v>9</v>
      </c>
      <c r="C1356" s="13" t="s">
        <v>10</v>
      </c>
      <c r="D1356" s="7" t="s">
        <v>1332</v>
      </c>
      <c r="E1356" s="13" t="s">
        <v>1308</v>
      </c>
      <c r="F1356" s="13">
        <v>110</v>
      </c>
      <c r="G1356" s="13" t="s">
        <v>6</v>
      </c>
      <c r="H1356" s="13"/>
      <c r="I1356" s="13"/>
      <c r="J1356" s="13"/>
      <c r="K1356" s="13"/>
      <c r="L1356" s="13" t="s">
        <v>1333</v>
      </c>
      <c r="M1356" s="13"/>
      <c r="N1356" s="13">
        <v>176</v>
      </c>
      <c r="O1356" s="13" t="s">
        <v>1334</v>
      </c>
      <c r="P1356" s="13" t="s">
        <v>2398</v>
      </c>
    </row>
    <row r="1357" spans="1:16" ht="25.5">
      <c r="A1357" s="6">
        <f t="shared" si="21"/>
        <v>1352</v>
      </c>
      <c r="B1357" s="13" t="s">
        <v>9</v>
      </c>
      <c r="C1357" s="13" t="s">
        <v>10</v>
      </c>
      <c r="D1357" s="7" t="s">
        <v>1335</v>
      </c>
      <c r="E1357" s="13" t="s">
        <v>1321</v>
      </c>
      <c r="F1357" s="13">
        <v>220</v>
      </c>
      <c r="G1357" s="13" t="s">
        <v>16</v>
      </c>
      <c r="H1357" s="13"/>
      <c r="I1357" s="13" t="s">
        <v>1336</v>
      </c>
      <c r="J1357" s="13"/>
      <c r="K1357" s="13"/>
      <c r="L1357" s="13"/>
      <c r="M1357" s="13"/>
      <c r="N1357" s="13" t="s">
        <v>1337</v>
      </c>
      <c r="O1357" s="13" t="s">
        <v>2236</v>
      </c>
      <c r="P1357" s="13" t="s">
        <v>2409</v>
      </c>
    </row>
    <row r="1358" spans="1:16" ht="38.25">
      <c r="A1358" s="6">
        <f t="shared" si="21"/>
        <v>1353</v>
      </c>
      <c r="B1358" s="13" t="s">
        <v>9</v>
      </c>
      <c r="C1358" s="13" t="s">
        <v>10</v>
      </c>
      <c r="D1358" s="7" t="s">
        <v>1338</v>
      </c>
      <c r="E1358" s="13" t="s">
        <v>1308</v>
      </c>
      <c r="F1358" s="13">
        <v>110</v>
      </c>
      <c r="G1358" s="13" t="s">
        <v>6</v>
      </c>
      <c r="H1358" s="13"/>
      <c r="I1358" s="13"/>
      <c r="J1358" s="13" t="s">
        <v>7</v>
      </c>
      <c r="K1358" s="13"/>
      <c r="L1358" s="13"/>
      <c r="M1358" s="13"/>
      <c r="N1358" s="13">
        <v>126</v>
      </c>
      <c r="O1358" s="13" t="s">
        <v>3016</v>
      </c>
      <c r="P1358" s="13" t="s">
        <v>2409</v>
      </c>
    </row>
    <row r="1359" spans="1:16" ht="38.25">
      <c r="A1359" s="6">
        <f t="shared" si="21"/>
        <v>1354</v>
      </c>
      <c r="B1359" s="13" t="s">
        <v>9</v>
      </c>
      <c r="C1359" s="13" t="s">
        <v>10</v>
      </c>
      <c r="D1359" s="7" t="s">
        <v>1339</v>
      </c>
      <c r="E1359" s="13" t="s">
        <v>1308</v>
      </c>
      <c r="F1359" s="13">
        <v>110</v>
      </c>
      <c r="G1359" s="13" t="s">
        <v>5</v>
      </c>
      <c r="H1359" s="13"/>
      <c r="I1359" s="13"/>
      <c r="J1359" s="13" t="s">
        <v>5</v>
      </c>
      <c r="K1359" s="13"/>
      <c r="L1359" s="13"/>
      <c r="M1359" s="13"/>
      <c r="N1359" s="13" t="s">
        <v>5</v>
      </c>
      <c r="O1359" s="13" t="s">
        <v>2237</v>
      </c>
      <c r="P1359" s="13" t="s">
        <v>2409</v>
      </c>
    </row>
    <row r="1360" spans="1:16" ht="38.25">
      <c r="A1360" s="6">
        <f t="shared" si="21"/>
        <v>1355</v>
      </c>
      <c r="B1360" s="13" t="s">
        <v>9</v>
      </c>
      <c r="C1360" s="13" t="s">
        <v>10</v>
      </c>
      <c r="D1360" s="7" t="s">
        <v>1340</v>
      </c>
      <c r="E1360" s="13" t="s">
        <v>1308</v>
      </c>
      <c r="F1360" s="13">
        <v>110</v>
      </c>
      <c r="G1360" s="13" t="s">
        <v>16</v>
      </c>
      <c r="H1360" s="13"/>
      <c r="I1360" s="13"/>
      <c r="J1360" s="13" t="s">
        <v>1341</v>
      </c>
      <c r="K1360" s="13"/>
      <c r="L1360" s="13"/>
      <c r="M1360" s="13"/>
      <c r="N1360" s="13" t="s">
        <v>1341</v>
      </c>
      <c r="O1360" s="13" t="s">
        <v>2237</v>
      </c>
      <c r="P1360" s="13" t="s">
        <v>2409</v>
      </c>
    </row>
    <row r="1361" spans="1:16" ht="38.25">
      <c r="A1361" s="6">
        <f t="shared" si="21"/>
        <v>1356</v>
      </c>
      <c r="B1361" s="13" t="s">
        <v>9</v>
      </c>
      <c r="C1361" s="13" t="s">
        <v>10</v>
      </c>
      <c r="D1361" s="7" t="s">
        <v>1342</v>
      </c>
      <c r="E1361" s="13" t="s">
        <v>1308</v>
      </c>
      <c r="F1361" s="13">
        <v>110</v>
      </c>
      <c r="G1361" s="13" t="s">
        <v>5</v>
      </c>
      <c r="H1361" s="13"/>
      <c r="I1361" s="13"/>
      <c r="J1361" s="13"/>
      <c r="K1361" s="13" t="s">
        <v>5</v>
      </c>
      <c r="L1361" s="13"/>
      <c r="M1361" s="13"/>
      <c r="N1361" s="13" t="s">
        <v>5</v>
      </c>
      <c r="O1361" s="13" t="s">
        <v>2238</v>
      </c>
      <c r="P1361" s="13" t="s">
        <v>2409</v>
      </c>
    </row>
    <row r="1362" spans="1:16" ht="25.5">
      <c r="A1362" s="6">
        <f t="shared" si="21"/>
        <v>1357</v>
      </c>
      <c r="B1362" s="13" t="s">
        <v>9</v>
      </c>
      <c r="C1362" s="13" t="s">
        <v>1343</v>
      </c>
      <c r="D1362" s="7" t="s">
        <v>3017</v>
      </c>
      <c r="E1362" s="13" t="s">
        <v>102</v>
      </c>
      <c r="F1362" s="13">
        <v>500</v>
      </c>
      <c r="G1362" s="13" t="s">
        <v>6</v>
      </c>
      <c r="H1362" s="13"/>
      <c r="I1362" s="13"/>
      <c r="J1362" s="13" t="s">
        <v>181</v>
      </c>
      <c r="K1362" s="13"/>
      <c r="L1362" s="13"/>
      <c r="M1362" s="13"/>
      <c r="N1362" s="13">
        <v>250</v>
      </c>
      <c r="O1362" s="13" t="s">
        <v>3018</v>
      </c>
      <c r="P1362" s="13" t="s">
        <v>2409</v>
      </c>
    </row>
    <row r="1363" spans="1:16" ht="63.75">
      <c r="A1363" s="6">
        <f t="shared" si="21"/>
        <v>1358</v>
      </c>
      <c r="B1363" s="13" t="s">
        <v>9</v>
      </c>
      <c r="C1363" s="13" t="s">
        <v>1343</v>
      </c>
      <c r="D1363" s="7" t="s">
        <v>3019</v>
      </c>
      <c r="E1363" s="13" t="s">
        <v>102</v>
      </c>
      <c r="F1363" s="13">
        <v>500</v>
      </c>
      <c r="G1363" s="13" t="s">
        <v>6</v>
      </c>
      <c r="H1363" s="13">
        <v>100</v>
      </c>
      <c r="I1363" s="13"/>
      <c r="J1363" s="13"/>
      <c r="K1363" s="13"/>
      <c r="L1363" s="13"/>
      <c r="M1363" s="13"/>
      <c r="N1363" s="13">
        <v>100</v>
      </c>
      <c r="O1363" s="13" t="s">
        <v>3020</v>
      </c>
      <c r="P1363" s="13" t="s">
        <v>2409</v>
      </c>
    </row>
    <row r="1364" spans="1:16" ht="63.75">
      <c r="A1364" s="6">
        <f t="shared" si="21"/>
        <v>1359</v>
      </c>
      <c r="B1364" s="13" t="s">
        <v>9</v>
      </c>
      <c r="C1364" s="13" t="s">
        <v>1343</v>
      </c>
      <c r="D1364" s="7" t="s">
        <v>3021</v>
      </c>
      <c r="E1364" s="13" t="s">
        <v>102</v>
      </c>
      <c r="F1364" s="13">
        <v>500</v>
      </c>
      <c r="G1364" s="13" t="s">
        <v>6</v>
      </c>
      <c r="H1364" s="13"/>
      <c r="I1364" s="13"/>
      <c r="J1364" s="13" t="s">
        <v>3022</v>
      </c>
      <c r="K1364" s="13"/>
      <c r="L1364" s="13"/>
      <c r="M1364" s="13"/>
      <c r="N1364" s="13">
        <v>1100</v>
      </c>
      <c r="O1364" s="13" t="s">
        <v>3020</v>
      </c>
      <c r="P1364" s="13" t="s">
        <v>2409</v>
      </c>
    </row>
    <row r="1365" spans="1:16" ht="38.25">
      <c r="A1365" s="6">
        <f t="shared" si="21"/>
        <v>1360</v>
      </c>
      <c r="B1365" s="13" t="s">
        <v>9</v>
      </c>
      <c r="C1365" s="13" t="s">
        <v>1343</v>
      </c>
      <c r="D1365" s="7" t="s">
        <v>3023</v>
      </c>
      <c r="E1365" s="13" t="s">
        <v>102</v>
      </c>
      <c r="F1365" s="13">
        <v>220</v>
      </c>
      <c r="G1365" s="13" t="s">
        <v>6</v>
      </c>
      <c r="H1365" s="13" t="s">
        <v>3580</v>
      </c>
      <c r="I1365" s="13"/>
      <c r="J1365" s="13"/>
      <c r="K1365" s="13"/>
      <c r="L1365" s="13"/>
      <c r="M1365" s="13"/>
      <c r="N1365" s="13">
        <v>450</v>
      </c>
      <c r="O1365" s="13" t="s">
        <v>3024</v>
      </c>
      <c r="P1365" s="13" t="s">
        <v>2409</v>
      </c>
    </row>
    <row r="1366" spans="1:16" ht="51">
      <c r="A1366" s="6">
        <f t="shared" si="21"/>
        <v>1361</v>
      </c>
      <c r="B1366" s="13" t="s">
        <v>9</v>
      </c>
      <c r="C1366" s="13" t="s">
        <v>1343</v>
      </c>
      <c r="D1366" s="7" t="s">
        <v>3025</v>
      </c>
      <c r="E1366" s="13" t="s">
        <v>102</v>
      </c>
      <c r="F1366" s="13" t="s">
        <v>3026</v>
      </c>
      <c r="G1366" s="13" t="s">
        <v>6</v>
      </c>
      <c r="H1366" s="13" t="s">
        <v>3583</v>
      </c>
      <c r="I1366" s="13"/>
      <c r="J1366" s="13"/>
      <c r="K1366" s="13"/>
      <c r="L1366" s="13"/>
      <c r="M1366" s="13"/>
      <c r="N1366" s="13" t="s">
        <v>3027</v>
      </c>
      <c r="O1366" s="13" t="s">
        <v>3028</v>
      </c>
      <c r="P1366" s="13" t="s">
        <v>2398</v>
      </c>
    </row>
    <row r="1367" spans="1:16" ht="38.25">
      <c r="A1367" s="6">
        <f t="shared" si="21"/>
        <v>1362</v>
      </c>
      <c r="B1367" s="13" t="s">
        <v>9</v>
      </c>
      <c r="C1367" s="13" t="s">
        <v>10</v>
      </c>
      <c r="D1367" s="7" t="s">
        <v>3029</v>
      </c>
      <c r="E1367" s="13" t="s">
        <v>1308</v>
      </c>
      <c r="F1367" s="13">
        <v>220</v>
      </c>
      <c r="G1367" s="13" t="s">
        <v>16</v>
      </c>
      <c r="H1367" s="13" t="s">
        <v>1244</v>
      </c>
      <c r="I1367" s="13"/>
      <c r="J1367" s="13"/>
      <c r="K1367" s="13"/>
      <c r="L1367" s="13"/>
      <c r="M1367" s="13"/>
      <c r="N1367" s="13" t="s">
        <v>1244</v>
      </c>
      <c r="O1367" s="13" t="s">
        <v>27</v>
      </c>
      <c r="P1367" s="13" t="s">
        <v>2409</v>
      </c>
    </row>
    <row r="1368" spans="1:16" ht="38.25">
      <c r="A1368" s="6">
        <f t="shared" si="21"/>
        <v>1363</v>
      </c>
      <c r="B1368" s="13" t="s">
        <v>9</v>
      </c>
      <c r="C1368" s="13" t="s">
        <v>1343</v>
      </c>
      <c r="D1368" s="7" t="s">
        <v>3030</v>
      </c>
      <c r="E1368" s="13" t="s">
        <v>1308</v>
      </c>
      <c r="F1368" s="13">
        <v>220</v>
      </c>
      <c r="G1368" s="13" t="s">
        <v>16</v>
      </c>
      <c r="H1368" s="13" t="s">
        <v>1386</v>
      </c>
      <c r="I1368" s="13"/>
      <c r="J1368" s="13"/>
      <c r="K1368" s="13"/>
      <c r="L1368" s="13"/>
      <c r="M1368" s="13"/>
      <c r="N1368" s="13" t="s">
        <v>1386</v>
      </c>
      <c r="O1368" s="13" t="s">
        <v>3031</v>
      </c>
      <c r="P1368" s="13" t="s">
        <v>2409</v>
      </c>
    </row>
    <row r="1369" spans="1:16" ht="38.25">
      <c r="A1369" s="6">
        <f t="shared" si="21"/>
        <v>1364</v>
      </c>
      <c r="B1369" s="13" t="s">
        <v>9</v>
      </c>
      <c r="C1369" s="13" t="s">
        <v>1343</v>
      </c>
      <c r="D1369" s="7" t="s">
        <v>3032</v>
      </c>
      <c r="E1369" s="13" t="s">
        <v>1308</v>
      </c>
      <c r="F1369" s="13">
        <v>220</v>
      </c>
      <c r="G1369" s="13" t="s">
        <v>6</v>
      </c>
      <c r="H1369" s="13" t="s">
        <v>1105</v>
      </c>
      <c r="I1369" s="13"/>
      <c r="J1369" s="13"/>
      <c r="K1369" s="13"/>
      <c r="L1369" s="13"/>
      <c r="M1369" s="13"/>
      <c r="N1369" s="13">
        <v>500</v>
      </c>
      <c r="O1369" s="13" t="s">
        <v>27</v>
      </c>
      <c r="P1369" s="13" t="s">
        <v>2409</v>
      </c>
    </row>
    <row r="1370" spans="1:16" ht="63.75">
      <c r="A1370" s="6">
        <f t="shared" si="21"/>
        <v>1365</v>
      </c>
      <c r="B1370" s="13" t="s">
        <v>9</v>
      </c>
      <c r="C1370" s="13" t="s">
        <v>1343</v>
      </c>
      <c r="D1370" s="7" t="s">
        <v>3033</v>
      </c>
      <c r="E1370" s="13" t="s">
        <v>102</v>
      </c>
      <c r="F1370" s="13">
        <v>220</v>
      </c>
      <c r="G1370" s="13" t="s">
        <v>6</v>
      </c>
      <c r="H1370" s="13" t="s">
        <v>3034</v>
      </c>
      <c r="I1370" s="13"/>
      <c r="J1370" s="13"/>
      <c r="K1370" s="13"/>
      <c r="L1370" s="13"/>
      <c r="M1370" s="13"/>
      <c r="N1370" s="13">
        <v>450</v>
      </c>
      <c r="O1370" s="13" t="s">
        <v>3035</v>
      </c>
      <c r="P1370" s="13" t="s">
        <v>2409</v>
      </c>
    </row>
    <row r="1371" spans="1:16" ht="38.25">
      <c r="A1371" s="6">
        <f t="shared" si="21"/>
        <v>1366</v>
      </c>
      <c r="B1371" s="13" t="s">
        <v>9</v>
      </c>
      <c r="C1371" s="13" t="s">
        <v>1343</v>
      </c>
      <c r="D1371" s="7" t="s">
        <v>1344</v>
      </c>
      <c r="E1371" s="13" t="s">
        <v>1308</v>
      </c>
      <c r="F1371" s="13">
        <v>110</v>
      </c>
      <c r="G1371" s="13" t="s">
        <v>6</v>
      </c>
      <c r="H1371" s="13" t="s">
        <v>7</v>
      </c>
      <c r="I1371" s="13"/>
      <c r="J1371" s="13"/>
      <c r="K1371" s="13"/>
      <c r="L1371" s="13"/>
      <c r="M1371" s="13"/>
      <c r="N1371" s="13">
        <v>126</v>
      </c>
      <c r="O1371" s="13" t="s">
        <v>2217</v>
      </c>
      <c r="P1371" s="13" t="s">
        <v>2409</v>
      </c>
    </row>
    <row r="1372" spans="1:16" ht="38.25">
      <c r="A1372" s="6">
        <f t="shared" si="21"/>
        <v>1367</v>
      </c>
      <c r="B1372" s="13" t="s">
        <v>9</v>
      </c>
      <c r="C1372" s="13" t="s">
        <v>1343</v>
      </c>
      <c r="D1372" s="7" t="s">
        <v>1345</v>
      </c>
      <c r="E1372" s="13" t="s">
        <v>1308</v>
      </c>
      <c r="F1372" s="13">
        <v>110</v>
      </c>
      <c r="G1372" s="13" t="s">
        <v>6</v>
      </c>
      <c r="H1372" s="13"/>
      <c r="I1372" s="13" t="s">
        <v>267</v>
      </c>
      <c r="J1372" s="13"/>
      <c r="K1372" s="13"/>
      <c r="L1372" s="13"/>
      <c r="M1372" s="13"/>
      <c r="N1372" s="13">
        <v>40</v>
      </c>
      <c r="O1372" s="13" t="s">
        <v>2239</v>
      </c>
      <c r="P1372" s="13" t="s">
        <v>2409</v>
      </c>
    </row>
    <row r="1373" spans="1:16" ht="38.25">
      <c r="A1373" s="6">
        <f t="shared" si="21"/>
        <v>1368</v>
      </c>
      <c r="B1373" s="13" t="s">
        <v>9</v>
      </c>
      <c r="C1373" s="13" t="s">
        <v>1343</v>
      </c>
      <c r="D1373" s="7" t="s">
        <v>1346</v>
      </c>
      <c r="E1373" s="13" t="s">
        <v>1308</v>
      </c>
      <c r="F1373" s="13">
        <v>110</v>
      </c>
      <c r="G1373" s="13" t="s">
        <v>6</v>
      </c>
      <c r="H1373" s="13"/>
      <c r="I1373" s="13"/>
      <c r="J1373" s="13"/>
      <c r="K1373" s="13" t="s">
        <v>543</v>
      </c>
      <c r="L1373" s="13"/>
      <c r="M1373" s="13"/>
      <c r="N1373" s="13">
        <v>63</v>
      </c>
      <c r="O1373" s="13" t="s">
        <v>2123</v>
      </c>
      <c r="P1373" s="13" t="s">
        <v>2398</v>
      </c>
    </row>
    <row r="1374" spans="1:16" ht="38.25">
      <c r="A1374" s="6">
        <f t="shared" si="21"/>
        <v>1369</v>
      </c>
      <c r="B1374" s="13" t="s">
        <v>9</v>
      </c>
      <c r="C1374" s="13" t="s">
        <v>1343</v>
      </c>
      <c r="D1374" s="7" t="s">
        <v>1347</v>
      </c>
      <c r="E1374" s="13" t="s">
        <v>1308</v>
      </c>
      <c r="F1374" s="13">
        <v>110</v>
      </c>
      <c r="G1374" s="13" t="s">
        <v>16</v>
      </c>
      <c r="H1374" s="13" t="s">
        <v>1348</v>
      </c>
      <c r="I1374" s="13"/>
      <c r="J1374" s="13"/>
      <c r="K1374" s="13"/>
      <c r="L1374" s="13"/>
      <c r="M1374" s="13"/>
      <c r="N1374" s="13" t="s">
        <v>1348</v>
      </c>
      <c r="O1374" s="13" t="s">
        <v>2226</v>
      </c>
      <c r="P1374" s="13" t="s">
        <v>2409</v>
      </c>
    </row>
    <row r="1375" spans="1:16" ht="38.25">
      <c r="A1375" s="6">
        <f t="shared" si="21"/>
        <v>1370</v>
      </c>
      <c r="B1375" s="13" t="s">
        <v>9</v>
      </c>
      <c r="C1375" s="13" t="s">
        <v>1343</v>
      </c>
      <c r="D1375" s="7" t="s">
        <v>1349</v>
      </c>
      <c r="E1375" s="13" t="s">
        <v>1308</v>
      </c>
      <c r="F1375" s="13">
        <v>110</v>
      </c>
      <c r="G1375" s="13" t="s">
        <v>5</v>
      </c>
      <c r="H1375" s="13" t="s">
        <v>5</v>
      </c>
      <c r="I1375" s="13"/>
      <c r="J1375" s="13"/>
      <c r="K1375" s="13"/>
      <c r="L1375" s="13"/>
      <c r="M1375" s="13"/>
      <c r="N1375" s="13" t="s">
        <v>5</v>
      </c>
      <c r="O1375" s="13" t="s">
        <v>2226</v>
      </c>
      <c r="P1375" s="13" t="s">
        <v>2409</v>
      </c>
    </row>
    <row r="1376" spans="1:16" ht="38.25">
      <c r="A1376" s="6">
        <f t="shared" si="21"/>
        <v>1371</v>
      </c>
      <c r="B1376" s="13" t="s">
        <v>9</v>
      </c>
      <c r="C1376" s="13" t="s">
        <v>1343</v>
      </c>
      <c r="D1376" s="7" t="s">
        <v>1350</v>
      </c>
      <c r="E1376" s="13" t="s">
        <v>1308</v>
      </c>
      <c r="F1376" s="13">
        <v>110</v>
      </c>
      <c r="G1376" s="13" t="s">
        <v>16</v>
      </c>
      <c r="H1376" s="13" t="s">
        <v>1301</v>
      </c>
      <c r="I1376" s="13"/>
      <c r="J1376" s="13"/>
      <c r="K1376" s="13"/>
      <c r="L1376" s="13"/>
      <c r="M1376" s="13"/>
      <c r="N1376" s="13" t="s">
        <v>1301</v>
      </c>
      <c r="O1376" s="13" t="s">
        <v>2239</v>
      </c>
      <c r="P1376" s="13" t="s">
        <v>2409</v>
      </c>
    </row>
    <row r="1377" spans="1:16" ht="38.25">
      <c r="A1377" s="6">
        <f t="shared" si="21"/>
        <v>1372</v>
      </c>
      <c r="B1377" s="13" t="s">
        <v>9</v>
      </c>
      <c r="C1377" s="13" t="s">
        <v>1343</v>
      </c>
      <c r="D1377" s="7" t="s">
        <v>1351</v>
      </c>
      <c r="E1377" s="13" t="s">
        <v>1308</v>
      </c>
      <c r="F1377" s="13">
        <v>110</v>
      </c>
      <c r="G1377" s="13" t="s">
        <v>5</v>
      </c>
      <c r="H1377" s="13" t="s">
        <v>5</v>
      </c>
      <c r="I1377" s="13"/>
      <c r="J1377" s="13"/>
      <c r="K1377" s="13"/>
      <c r="L1377" s="13"/>
      <c r="M1377" s="13"/>
      <c r="N1377" s="13" t="s">
        <v>5</v>
      </c>
      <c r="O1377" s="13" t="s">
        <v>2239</v>
      </c>
      <c r="P1377" s="13" t="s">
        <v>2409</v>
      </c>
    </row>
    <row r="1378" spans="1:16" ht="38.25">
      <c r="A1378" s="6">
        <f t="shared" si="21"/>
        <v>1373</v>
      </c>
      <c r="B1378" s="13" t="s">
        <v>9</v>
      </c>
      <c r="C1378" s="13" t="s">
        <v>1343</v>
      </c>
      <c r="D1378" s="7" t="s">
        <v>1352</v>
      </c>
      <c r="E1378" s="13" t="s">
        <v>1308</v>
      </c>
      <c r="F1378" s="13">
        <v>110</v>
      </c>
      <c r="G1378" s="13" t="s">
        <v>6</v>
      </c>
      <c r="H1378" s="13"/>
      <c r="I1378" s="13" t="s">
        <v>267</v>
      </c>
      <c r="J1378" s="13"/>
      <c r="K1378" s="13"/>
      <c r="L1378" s="13"/>
      <c r="M1378" s="13"/>
      <c r="N1378" s="13">
        <v>40</v>
      </c>
      <c r="O1378" s="13" t="s">
        <v>2239</v>
      </c>
      <c r="P1378" s="13" t="s">
        <v>2409</v>
      </c>
    </row>
    <row r="1379" spans="1:16" ht="38.25">
      <c r="A1379" s="6">
        <f t="shared" si="21"/>
        <v>1374</v>
      </c>
      <c r="B1379" s="13" t="s">
        <v>9</v>
      </c>
      <c r="C1379" s="13" t="s">
        <v>1343</v>
      </c>
      <c r="D1379" s="7" t="s">
        <v>1353</v>
      </c>
      <c r="E1379" s="13" t="s">
        <v>1308</v>
      </c>
      <c r="F1379" s="13">
        <v>110</v>
      </c>
      <c r="G1379" s="13" t="s">
        <v>6</v>
      </c>
      <c r="H1379" s="13"/>
      <c r="I1379" s="13" t="s">
        <v>7</v>
      </c>
      <c r="J1379" s="13"/>
      <c r="K1379" s="13"/>
      <c r="L1379" s="13"/>
      <c r="M1379" s="13"/>
      <c r="N1379" s="13">
        <v>126</v>
      </c>
      <c r="O1379" s="13" t="s">
        <v>2123</v>
      </c>
      <c r="P1379" s="13" t="s">
        <v>2398</v>
      </c>
    </row>
    <row r="1380" spans="1:16" ht="38.25">
      <c r="A1380" s="6">
        <f t="shared" si="21"/>
        <v>1375</v>
      </c>
      <c r="B1380" s="13" t="s">
        <v>9</v>
      </c>
      <c r="C1380" s="13" t="s">
        <v>1343</v>
      </c>
      <c r="D1380" s="7" t="s">
        <v>1354</v>
      </c>
      <c r="E1380" s="13" t="s">
        <v>3550</v>
      </c>
      <c r="F1380" s="13">
        <v>110</v>
      </c>
      <c r="G1380" s="13" t="s">
        <v>6</v>
      </c>
      <c r="H1380" s="13">
        <v>80</v>
      </c>
      <c r="I1380" s="13"/>
      <c r="J1380" s="13"/>
      <c r="K1380" s="13"/>
      <c r="L1380" s="13"/>
      <c r="M1380" s="13"/>
      <c r="N1380" s="13">
        <v>80</v>
      </c>
      <c r="O1380" s="13" t="s">
        <v>2240</v>
      </c>
      <c r="P1380" s="13" t="s">
        <v>2409</v>
      </c>
    </row>
    <row r="1381" spans="1:16" ht="38.25">
      <c r="A1381" s="6">
        <f t="shared" si="21"/>
        <v>1376</v>
      </c>
      <c r="B1381" s="13" t="s">
        <v>9</v>
      </c>
      <c r="C1381" s="13" t="s">
        <v>1343</v>
      </c>
      <c r="D1381" s="7" t="s">
        <v>1356</v>
      </c>
      <c r="E1381" s="13" t="s">
        <v>3550</v>
      </c>
      <c r="F1381" s="13">
        <v>110</v>
      </c>
      <c r="G1381" s="13" t="s">
        <v>16</v>
      </c>
      <c r="H1381" s="13">
        <v>10</v>
      </c>
      <c r="I1381" s="13"/>
      <c r="J1381" s="13"/>
      <c r="K1381" s="13"/>
      <c r="L1381" s="13"/>
      <c r="M1381" s="13"/>
      <c r="N1381" s="13">
        <v>10</v>
      </c>
      <c r="O1381" s="13" t="s">
        <v>2240</v>
      </c>
      <c r="P1381" s="13" t="s">
        <v>2409</v>
      </c>
    </row>
    <row r="1382" spans="1:16" ht="25.5">
      <c r="A1382" s="6">
        <f t="shared" si="21"/>
        <v>1377</v>
      </c>
      <c r="B1382" s="13" t="s">
        <v>9</v>
      </c>
      <c r="C1382" s="13" t="s">
        <v>1343</v>
      </c>
      <c r="D1382" s="7" t="s">
        <v>1357</v>
      </c>
      <c r="E1382" s="13" t="s">
        <v>3551</v>
      </c>
      <c r="F1382" s="13">
        <v>110</v>
      </c>
      <c r="G1382" s="13" t="s">
        <v>6</v>
      </c>
      <c r="H1382" s="13">
        <v>16</v>
      </c>
      <c r="I1382" s="13"/>
      <c r="J1382" s="13"/>
      <c r="K1382" s="13"/>
      <c r="L1382" s="13"/>
      <c r="M1382" s="13"/>
      <c r="N1382" s="13">
        <v>16</v>
      </c>
      <c r="O1382" s="13" t="s">
        <v>2241</v>
      </c>
      <c r="P1382" s="13" t="s">
        <v>2409</v>
      </c>
    </row>
    <row r="1383" spans="1:16" ht="25.5">
      <c r="A1383" s="6">
        <f t="shared" si="21"/>
        <v>1378</v>
      </c>
      <c r="B1383" s="13" t="s">
        <v>9</v>
      </c>
      <c r="C1383" s="13" t="s">
        <v>1343</v>
      </c>
      <c r="D1383" s="7" t="s">
        <v>3552</v>
      </c>
      <c r="E1383" s="13" t="s">
        <v>3551</v>
      </c>
      <c r="F1383" s="13">
        <v>110</v>
      </c>
      <c r="G1383" s="13" t="s">
        <v>16</v>
      </c>
      <c r="H1383" s="13" t="s">
        <v>1180</v>
      </c>
      <c r="I1383" s="13"/>
      <c r="J1383" s="13"/>
      <c r="K1383" s="13"/>
      <c r="L1383" s="13"/>
      <c r="M1383" s="13"/>
      <c r="N1383" s="13" t="s">
        <v>1180</v>
      </c>
      <c r="O1383" s="13" t="s">
        <v>2241</v>
      </c>
      <c r="P1383" s="13" t="s">
        <v>2409</v>
      </c>
    </row>
    <row r="1384" spans="1:16" ht="25.5">
      <c r="A1384" s="6">
        <f t="shared" si="21"/>
        <v>1379</v>
      </c>
      <c r="B1384" s="13" t="s">
        <v>9</v>
      </c>
      <c r="C1384" s="13" t="s">
        <v>1343</v>
      </c>
      <c r="D1384" s="7" t="s">
        <v>1358</v>
      </c>
      <c r="E1384" s="13" t="s">
        <v>1359</v>
      </c>
      <c r="F1384" s="13">
        <v>110</v>
      </c>
      <c r="G1384" s="13" t="s">
        <v>6</v>
      </c>
      <c r="H1384" s="13">
        <v>112</v>
      </c>
      <c r="I1384" s="13"/>
      <c r="J1384" s="13"/>
      <c r="K1384" s="13"/>
      <c r="L1384" s="13"/>
      <c r="M1384" s="13"/>
      <c r="N1384" s="13">
        <v>112</v>
      </c>
      <c r="O1384" s="13" t="s">
        <v>2242</v>
      </c>
      <c r="P1384" s="13" t="s">
        <v>2398</v>
      </c>
    </row>
    <row r="1385" spans="1:16" ht="38.25">
      <c r="A1385" s="6">
        <f t="shared" si="21"/>
        <v>1380</v>
      </c>
      <c r="B1385" s="13" t="s">
        <v>9</v>
      </c>
      <c r="C1385" s="13" t="s">
        <v>1343</v>
      </c>
      <c r="D1385" s="7" t="s">
        <v>1360</v>
      </c>
      <c r="E1385" s="13" t="s">
        <v>1308</v>
      </c>
      <c r="F1385" s="13">
        <v>110</v>
      </c>
      <c r="G1385" s="13" t="s">
        <v>16</v>
      </c>
      <c r="H1385" s="13" t="s">
        <v>1361</v>
      </c>
      <c r="I1385" s="13"/>
      <c r="J1385" s="13"/>
      <c r="K1385" s="13"/>
      <c r="L1385" s="13"/>
      <c r="M1385" s="13"/>
      <c r="N1385" s="13" t="s">
        <v>1361</v>
      </c>
      <c r="O1385" s="13" t="s">
        <v>2242</v>
      </c>
      <c r="P1385" s="13" t="s">
        <v>2398</v>
      </c>
    </row>
    <row r="1386" spans="1:16" ht="38.25">
      <c r="A1386" s="6">
        <f t="shared" si="21"/>
        <v>1381</v>
      </c>
      <c r="B1386" s="13" t="s">
        <v>9</v>
      </c>
      <c r="C1386" s="13" t="s">
        <v>1343</v>
      </c>
      <c r="D1386" s="7" t="s">
        <v>1362</v>
      </c>
      <c r="E1386" s="13" t="s">
        <v>102</v>
      </c>
      <c r="F1386" s="13">
        <v>500</v>
      </c>
      <c r="G1386" s="13" t="s">
        <v>6</v>
      </c>
      <c r="H1386" s="13" t="s">
        <v>3036</v>
      </c>
      <c r="I1386" s="13"/>
      <c r="J1386" s="13"/>
      <c r="K1386" s="13"/>
      <c r="L1386" s="13"/>
      <c r="M1386" s="13"/>
      <c r="N1386" s="13">
        <v>700</v>
      </c>
      <c r="O1386" s="13" t="s">
        <v>2243</v>
      </c>
      <c r="P1386" s="13" t="s">
        <v>2409</v>
      </c>
    </row>
    <row r="1387" spans="1:16" ht="25.5">
      <c r="A1387" s="6">
        <f t="shared" si="21"/>
        <v>1382</v>
      </c>
      <c r="B1387" s="13" t="s">
        <v>9</v>
      </c>
      <c r="C1387" s="13" t="s">
        <v>1343</v>
      </c>
      <c r="D1387" s="7" t="s">
        <v>1363</v>
      </c>
      <c r="E1387" s="13" t="s">
        <v>1359</v>
      </c>
      <c r="F1387" s="13">
        <v>110</v>
      </c>
      <c r="G1387" s="13" t="s">
        <v>6</v>
      </c>
      <c r="H1387" s="13">
        <v>112</v>
      </c>
      <c r="I1387" s="13"/>
      <c r="J1387" s="13"/>
      <c r="K1387" s="13"/>
      <c r="L1387" s="13"/>
      <c r="M1387" s="13"/>
      <c r="N1387" s="13">
        <v>112</v>
      </c>
      <c r="O1387" s="13" t="s">
        <v>2242</v>
      </c>
      <c r="P1387" s="13" t="s">
        <v>2398</v>
      </c>
    </row>
    <row r="1388" spans="1:16" ht="38.25">
      <c r="A1388" s="6">
        <f t="shared" si="21"/>
        <v>1383</v>
      </c>
      <c r="B1388" s="13" t="s">
        <v>9</v>
      </c>
      <c r="C1388" s="13" t="s">
        <v>1343</v>
      </c>
      <c r="D1388" s="7" t="s">
        <v>3553</v>
      </c>
      <c r="E1388" s="13" t="s">
        <v>1308</v>
      </c>
      <c r="F1388" s="13">
        <v>110</v>
      </c>
      <c r="G1388" s="13" t="s">
        <v>16</v>
      </c>
      <c r="H1388" s="13" t="s">
        <v>1364</v>
      </c>
      <c r="I1388" s="13"/>
      <c r="J1388" s="13"/>
      <c r="K1388" s="13"/>
      <c r="L1388" s="13"/>
      <c r="M1388" s="13"/>
      <c r="N1388" s="13" t="s">
        <v>1365</v>
      </c>
      <c r="O1388" s="13" t="s">
        <v>2242</v>
      </c>
      <c r="P1388" s="13" t="s">
        <v>2398</v>
      </c>
    </row>
    <row r="1389" spans="1:16" ht="38.25">
      <c r="A1389" s="6">
        <f t="shared" si="21"/>
        <v>1384</v>
      </c>
      <c r="B1389" s="13" t="s">
        <v>9</v>
      </c>
      <c r="C1389" s="13" t="s">
        <v>1343</v>
      </c>
      <c r="D1389" s="7" t="s">
        <v>3037</v>
      </c>
      <c r="E1389" s="13" t="s">
        <v>1308</v>
      </c>
      <c r="F1389" s="13">
        <v>110</v>
      </c>
      <c r="G1389" s="13" t="s">
        <v>6</v>
      </c>
      <c r="H1389" s="13"/>
      <c r="I1389" s="13"/>
      <c r="J1389" s="13"/>
      <c r="K1389" s="13" t="s">
        <v>106</v>
      </c>
      <c r="L1389" s="13"/>
      <c r="M1389" s="13"/>
      <c r="N1389" s="13">
        <v>80</v>
      </c>
      <c r="O1389" s="13" t="s">
        <v>2123</v>
      </c>
      <c r="P1389" s="13" t="s">
        <v>2398</v>
      </c>
    </row>
    <row r="1390" spans="1:16" ht="38.25">
      <c r="A1390" s="6">
        <f t="shared" si="21"/>
        <v>1385</v>
      </c>
      <c r="B1390" s="13" t="s">
        <v>9</v>
      </c>
      <c r="C1390" s="13" t="s">
        <v>1343</v>
      </c>
      <c r="D1390" s="7" t="s">
        <v>1366</v>
      </c>
      <c r="E1390" s="13" t="s">
        <v>1308</v>
      </c>
      <c r="F1390" s="13">
        <v>110</v>
      </c>
      <c r="G1390" s="13" t="s">
        <v>16</v>
      </c>
      <c r="H1390" s="13"/>
      <c r="I1390" s="13"/>
      <c r="J1390" s="13" t="s">
        <v>1367</v>
      </c>
      <c r="K1390" s="13"/>
      <c r="L1390" s="13"/>
      <c r="M1390" s="13"/>
      <c r="N1390" s="13" t="s">
        <v>1367</v>
      </c>
      <c r="O1390" s="13" t="s">
        <v>2244</v>
      </c>
      <c r="P1390" s="13" t="s">
        <v>2409</v>
      </c>
    </row>
    <row r="1391" spans="1:16" ht="38.25">
      <c r="A1391" s="6">
        <f t="shared" si="21"/>
        <v>1386</v>
      </c>
      <c r="B1391" s="13" t="s">
        <v>9</v>
      </c>
      <c r="C1391" s="13" t="s">
        <v>1343</v>
      </c>
      <c r="D1391" s="7" t="s">
        <v>3554</v>
      </c>
      <c r="E1391" s="13" t="s">
        <v>1308</v>
      </c>
      <c r="F1391" s="13">
        <v>110</v>
      </c>
      <c r="G1391" s="13" t="s">
        <v>16</v>
      </c>
      <c r="H1391" s="13" t="s">
        <v>1368</v>
      </c>
      <c r="I1391" s="13"/>
      <c r="J1391" s="13"/>
      <c r="K1391" s="13"/>
      <c r="L1391" s="13"/>
      <c r="M1391" s="13"/>
      <c r="N1391" s="13" t="s">
        <v>1368</v>
      </c>
      <c r="O1391" s="13" t="s">
        <v>2245</v>
      </c>
      <c r="P1391" s="13" t="s">
        <v>2398</v>
      </c>
    </row>
    <row r="1392" spans="1:16" ht="38.25">
      <c r="A1392" s="6">
        <f t="shared" si="21"/>
        <v>1387</v>
      </c>
      <c r="B1392" s="13" t="s">
        <v>9</v>
      </c>
      <c r="C1392" s="13" t="s">
        <v>1343</v>
      </c>
      <c r="D1392" s="7" t="s">
        <v>1369</v>
      </c>
      <c r="E1392" s="13" t="s">
        <v>1308</v>
      </c>
      <c r="F1392" s="13">
        <v>110</v>
      </c>
      <c r="G1392" s="13" t="s">
        <v>16</v>
      </c>
      <c r="H1392" s="13"/>
      <c r="I1392" s="13"/>
      <c r="J1392" s="13"/>
      <c r="K1392" s="13" t="s">
        <v>1370</v>
      </c>
      <c r="L1392" s="13"/>
      <c r="M1392" s="13"/>
      <c r="N1392" s="13" t="s">
        <v>1370</v>
      </c>
      <c r="O1392" s="13" t="s">
        <v>2217</v>
      </c>
      <c r="P1392" s="13" t="s">
        <v>2409</v>
      </c>
    </row>
    <row r="1393" spans="1:16" ht="63.75">
      <c r="A1393" s="6">
        <f t="shared" si="21"/>
        <v>1388</v>
      </c>
      <c r="B1393" s="13" t="s">
        <v>9</v>
      </c>
      <c r="C1393" s="13" t="s">
        <v>1343</v>
      </c>
      <c r="D1393" s="7" t="s">
        <v>3038</v>
      </c>
      <c r="E1393" s="13" t="s">
        <v>102</v>
      </c>
      <c r="F1393" s="13">
        <v>220</v>
      </c>
      <c r="G1393" s="13" t="s">
        <v>2730</v>
      </c>
      <c r="H1393" s="13"/>
      <c r="I1393" s="13"/>
      <c r="J1393" s="13" t="s">
        <v>3039</v>
      </c>
      <c r="K1393" s="13"/>
      <c r="L1393" s="13"/>
      <c r="M1393" s="13"/>
      <c r="N1393" s="13" t="s">
        <v>3040</v>
      </c>
      <c r="O1393" s="13" t="s">
        <v>2246</v>
      </c>
      <c r="P1393" s="13" t="s">
        <v>2409</v>
      </c>
    </row>
    <row r="1394" spans="1:16" ht="38.25">
      <c r="A1394" s="6">
        <f t="shared" si="21"/>
        <v>1389</v>
      </c>
      <c r="B1394" s="13" t="s">
        <v>9</v>
      </c>
      <c r="C1394" s="13" t="s">
        <v>1343</v>
      </c>
      <c r="D1394" s="7" t="s">
        <v>3555</v>
      </c>
      <c r="E1394" s="13" t="s">
        <v>102</v>
      </c>
      <c r="F1394" s="13">
        <v>110</v>
      </c>
      <c r="G1394" s="13" t="s">
        <v>5</v>
      </c>
      <c r="H1394" s="13" t="s">
        <v>5</v>
      </c>
      <c r="I1394" s="13"/>
      <c r="J1394" s="13"/>
      <c r="K1394" s="13"/>
      <c r="L1394" s="13"/>
      <c r="M1394" s="13"/>
      <c r="N1394" s="13" t="s">
        <v>5</v>
      </c>
      <c r="O1394" s="13" t="s">
        <v>2245</v>
      </c>
      <c r="P1394" s="13" t="s">
        <v>2398</v>
      </c>
    </row>
    <row r="1395" spans="1:16" ht="25.5">
      <c r="A1395" s="6">
        <f t="shared" si="21"/>
        <v>1390</v>
      </c>
      <c r="B1395" s="13" t="s">
        <v>9</v>
      </c>
      <c r="C1395" s="13" t="s">
        <v>1343</v>
      </c>
      <c r="D1395" s="7" t="s">
        <v>3556</v>
      </c>
      <c r="E1395" s="13" t="s">
        <v>102</v>
      </c>
      <c r="F1395" s="13">
        <v>110</v>
      </c>
      <c r="G1395" s="13" t="s">
        <v>5</v>
      </c>
      <c r="H1395" s="13"/>
      <c r="I1395" s="13"/>
      <c r="J1395" s="13"/>
      <c r="K1395" s="13" t="s">
        <v>5</v>
      </c>
      <c r="L1395" s="13"/>
      <c r="M1395" s="13"/>
      <c r="N1395" s="13" t="s">
        <v>5</v>
      </c>
      <c r="O1395" s="13" t="s">
        <v>2217</v>
      </c>
      <c r="P1395" s="13" t="s">
        <v>2409</v>
      </c>
    </row>
    <row r="1396" spans="1:16" ht="38.25">
      <c r="A1396" s="6">
        <f t="shared" si="21"/>
        <v>1391</v>
      </c>
      <c r="B1396" s="13" t="s">
        <v>9</v>
      </c>
      <c r="C1396" s="13" t="s">
        <v>1343</v>
      </c>
      <c r="D1396" s="7" t="s">
        <v>1371</v>
      </c>
      <c r="E1396" s="13" t="s">
        <v>1308</v>
      </c>
      <c r="F1396" s="13">
        <v>110</v>
      </c>
      <c r="G1396" s="13" t="s">
        <v>5</v>
      </c>
      <c r="H1396" s="13" t="s">
        <v>5</v>
      </c>
      <c r="I1396" s="13"/>
      <c r="J1396" s="13"/>
      <c r="K1396" s="13"/>
      <c r="L1396" s="13"/>
      <c r="M1396" s="13"/>
      <c r="N1396" s="13" t="s">
        <v>5</v>
      </c>
      <c r="O1396" s="13" t="s">
        <v>2245</v>
      </c>
      <c r="P1396" s="13" t="s">
        <v>2398</v>
      </c>
    </row>
    <row r="1397" spans="1:16" ht="38.25">
      <c r="A1397" s="6">
        <f t="shared" si="21"/>
        <v>1392</v>
      </c>
      <c r="B1397" s="13" t="s">
        <v>9</v>
      </c>
      <c r="C1397" s="13" t="s">
        <v>1343</v>
      </c>
      <c r="D1397" s="7" t="s">
        <v>1372</v>
      </c>
      <c r="E1397" s="13" t="s">
        <v>1308</v>
      </c>
      <c r="F1397" s="13">
        <v>110</v>
      </c>
      <c r="G1397" s="13" t="s">
        <v>6</v>
      </c>
      <c r="H1397" s="13">
        <v>126</v>
      </c>
      <c r="I1397" s="13"/>
      <c r="J1397" s="13"/>
      <c r="K1397" s="13"/>
      <c r="L1397" s="13"/>
      <c r="M1397" s="13"/>
      <c r="N1397" s="13">
        <v>126</v>
      </c>
      <c r="O1397" s="13" t="s">
        <v>2247</v>
      </c>
      <c r="P1397" s="13" t="s">
        <v>2409</v>
      </c>
    </row>
    <row r="1398" spans="1:16" ht="38.25">
      <c r="A1398" s="6">
        <f t="shared" si="21"/>
        <v>1393</v>
      </c>
      <c r="B1398" s="13" t="s">
        <v>9</v>
      </c>
      <c r="C1398" s="13" t="s">
        <v>1343</v>
      </c>
      <c r="D1398" s="7" t="s">
        <v>1373</v>
      </c>
      <c r="E1398" s="13" t="s">
        <v>1308</v>
      </c>
      <c r="F1398" s="13">
        <v>110</v>
      </c>
      <c r="G1398" s="13" t="s">
        <v>6</v>
      </c>
      <c r="H1398" s="13"/>
      <c r="I1398" s="13" t="s">
        <v>144</v>
      </c>
      <c r="J1398" s="13"/>
      <c r="K1398" s="13"/>
      <c r="L1398" s="13"/>
      <c r="M1398" s="13"/>
      <c r="N1398" s="13">
        <v>50</v>
      </c>
      <c r="O1398" s="13" t="s">
        <v>2123</v>
      </c>
      <c r="P1398" s="13" t="s">
        <v>2398</v>
      </c>
    </row>
    <row r="1399" spans="1:16" ht="38.25">
      <c r="A1399" s="6">
        <f t="shared" si="21"/>
        <v>1394</v>
      </c>
      <c r="B1399" s="13" t="s">
        <v>9</v>
      </c>
      <c r="C1399" s="13" t="s">
        <v>1343</v>
      </c>
      <c r="D1399" s="7" t="s">
        <v>1374</v>
      </c>
      <c r="E1399" s="13" t="s">
        <v>1308</v>
      </c>
      <c r="F1399" s="13">
        <v>110</v>
      </c>
      <c r="G1399" s="13" t="s">
        <v>5</v>
      </c>
      <c r="H1399" s="13"/>
      <c r="I1399" s="13"/>
      <c r="J1399" s="13"/>
      <c r="K1399" s="13" t="s">
        <v>5</v>
      </c>
      <c r="L1399" s="13"/>
      <c r="M1399" s="13"/>
      <c r="N1399" s="13" t="s">
        <v>5</v>
      </c>
      <c r="O1399" s="13" t="s">
        <v>2217</v>
      </c>
      <c r="P1399" s="13" t="s">
        <v>2409</v>
      </c>
    </row>
    <row r="1400" spans="1:16" ht="38.25">
      <c r="A1400" s="6">
        <f t="shared" si="21"/>
        <v>1395</v>
      </c>
      <c r="B1400" s="13" t="s">
        <v>9</v>
      </c>
      <c r="C1400" s="13" t="s">
        <v>1343</v>
      </c>
      <c r="D1400" s="7" t="s">
        <v>1375</v>
      </c>
      <c r="E1400" s="13" t="s">
        <v>1308</v>
      </c>
      <c r="F1400" s="13">
        <v>110</v>
      </c>
      <c r="G1400" s="13" t="s">
        <v>16</v>
      </c>
      <c r="H1400" s="13"/>
      <c r="I1400" s="13" t="s">
        <v>1376</v>
      </c>
      <c r="J1400" s="13"/>
      <c r="K1400" s="13"/>
      <c r="L1400" s="13"/>
      <c r="M1400" s="13"/>
      <c r="N1400" s="13" t="s">
        <v>1376</v>
      </c>
      <c r="O1400" s="13" t="s">
        <v>2217</v>
      </c>
      <c r="P1400" s="13" t="s">
        <v>2409</v>
      </c>
    </row>
    <row r="1401" spans="1:16" ht="38.25">
      <c r="A1401" s="6">
        <f t="shared" si="21"/>
        <v>1396</v>
      </c>
      <c r="B1401" s="13" t="s">
        <v>9</v>
      </c>
      <c r="C1401" s="13" t="s">
        <v>1343</v>
      </c>
      <c r="D1401" s="7" t="s">
        <v>1377</v>
      </c>
      <c r="E1401" s="13" t="s">
        <v>1308</v>
      </c>
      <c r="F1401" s="13">
        <v>110</v>
      </c>
      <c r="G1401" s="13" t="s">
        <v>5</v>
      </c>
      <c r="H1401" s="13"/>
      <c r="I1401" s="13" t="s">
        <v>5</v>
      </c>
      <c r="J1401" s="13"/>
      <c r="K1401" s="13"/>
      <c r="L1401" s="13"/>
      <c r="M1401" s="13"/>
      <c r="N1401" s="13" t="s">
        <v>5</v>
      </c>
      <c r="O1401" s="13" t="s">
        <v>2217</v>
      </c>
      <c r="P1401" s="13" t="s">
        <v>2409</v>
      </c>
    </row>
    <row r="1402" spans="1:16" ht="25.5">
      <c r="A1402" s="6">
        <f t="shared" si="21"/>
        <v>1397</v>
      </c>
      <c r="B1402" s="13" t="s">
        <v>9</v>
      </c>
      <c r="C1402" s="13" t="s">
        <v>1343</v>
      </c>
      <c r="D1402" s="7" t="s">
        <v>1378</v>
      </c>
      <c r="E1402" s="13" t="s">
        <v>78</v>
      </c>
      <c r="F1402" s="13">
        <v>110</v>
      </c>
      <c r="G1402" s="13" t="s">
        <v>6</v>
      </c>
      <c r="H1402" s="13">
        <v>80</v>
      </c>
      <c r="I1402" s="13"/>
      <c r="J1402" s="13"/>
      <c r="K1402" s="13"/>
      <c r="L1402" s="13"/>
      <c r="M1402" s="13"/>
      <c r="N1402" s="13">
        <v>80</v>
      </c>
      <c r="O1402" s="13" t="s">
        <v>2123</v>
      </c>
      <c r="P1402" s="13" t="s">
        <v>2398</v>
      </c>
    </row>
    <row r="1403" spans="1:16" ht="38.25">
      <c r="A1403" s="6">
        <f t="shared" si="21"/>
        <v>1398</v>
      </c>
      <c r="B1403" s="13" t="s">
        <v>9</v>
      </c>
      <c r="C1403" s="13" t="s">
        <v>1343</v>
      </c>
      <c r="D1403" s="7" t="s">
        <v>1379</v>
      </c>
      <c r="E1403" s="13" t="s">
        <v>1308</v>
      </c>
      <c r="F1403" s="13">
        <v>110</v>
      </c>
      <c r="G1403" s="13" t="s">
        <v>6</v>
      </c>
      <c r="H1403" s="13"/>
      <c r="I1403" s="13" t="s">
        <v>267</v>
      </c>
      <c r="J1403" s="13"/>
      <c r="K1403" s="13"/>
      <c r="L1403" s="13"/>
      <c r="M1403" s="13"/>
      <c r="N1403" s="13">
        <v>40</v>
      </c>
      <c r="O1403" s="13" t="s">
        <v>2248</v>
      </c>
      <c r="P1403" s="13" t="s">
        <v>2409</v>
      </c>
    </row>
    <row r="1404" spans="1:16" ht="25.5">
      <c r="A1404" s="6">
        <f t="shared" si="21"/>
        <v>1399</v>
      </c>
      <c r="B1404" s="13" t="s">
        <v>9</v>
      </c>
      <c r="C1404" s="13" t="s">
        <v>1343</v>
      </c>
      <c r="D1404" s="7" t="s">
        <v>1380</v>
      </c>
      <c r="E1404" s="13" t="s">
        <v>1359</v>
      </c>
      <c r="F1404" s="13">
        <v>220</v>
      </c>
      <c r="G1404" s="13" t="s">
        <v>6</v>
      </c>
      <c r="H1404" s="13">
        <v>111</v>
      </c>
      <c r="I1404" s="13"/>
      <c r="J1404" s="13"/>
      <c r="K1404" s="13"/>
      <c r="L1404" s="13"/>
      <c r="M1404" s="13"/>
      <c r="N1404" s="13">
        <v>111</v>
      </c>
      <c r="O1404" s="13" t="s">
        <v>2242</v>
      </c>
      <c r="P1404" s="13" t="s">
        <v>2398</v>
      </c>
    </row>
    <row r="1405" spans="1:16" ht="25.5">
      <c r="A1405" s="6">
        <f t="shared" si="21"/>
        <v>1400</v>
      </c>
      <c r="B1405" s="13" t="s">
        <v>9</v>
      </c>
      <c r="C1405" s="13" t="s">
        <v>1343</v>
      </c>
      <c r="D1405" s="7" t="s">
        <v>1381</v>
      </c>
      <c r="E1405" s="13" t="s">
        <v>102</v>
      </c>
      <c r="F1405" s="13">
        <v>220</v>
      </c>
      <c r="G1405" s="13" t="s">
        <v>16</v>
      </c>
      <c r="H1405" s="13" t="s">
        <v>3041</v>
      </c>
      <c r="I1405" s="13"/>
      <c r="J1405" s="13"/>
      <c r="K1405" s="13"/>
      <c r="L1405" s="13"/>
      <c r="M1405" s="13"/>
      <c r="N1405" s="13" t="s">
        <v>1382</v>
      </c>
      <c r="O1405" s="13" t="s">
        <v>2242</v>
      </c>
      <c r="P1405" s="13" t="s">
        <v>2398</v>
      </c>
    </row>
    <row r="1406" spans="1:16" ht="25.5">
      <c r="A1406" s="6">
        <f t="shared" si="21"/>
        <v>1401</v>
      </c>
      <c r="B1406" s="13" t="s">
        <v>9</v>
      </c>
      <c r="C1406" s="13" t="s">
        <v>1343</v>
      </c>
      <c r="D1406" s="7" t="s">
        <v>1383</v>
      </c>
      <c r="E1406" s="13" t="s">
        <v>1384</v>
      </c>
      <c r="F1406" s="13">
        <v>110</v>
      </c>
      <c r="G1406" s="13" t="s">
        <v>6</v>
      </c>
      <c r="H1406" s="13" t="s">
        <v>287</v>
      </c>
      <c r="I1406" s="13"/>
      <c r="J1406" s="13"/>
      <c r="K1406" s="13"/>
      <c r="L1406" s="13"/>
      <c r="M1406" s="13"/>
      <c r="N1406" s="13">
        <v>25</v>
      </c>
      <c r="O1406" s="13" t="s">
        <v>2249</v>
      </c>
      <c r="P1406" s="13" t="s">
        <v>2409</v>
      </c>
    </row>
    <row r="1407" spans="1:16" ht="25.5">
      <c r="A1407" s="6">
        <f t="shared" si="21"/>
        <v>1402</v>
      </c>
      <c r="B1407" s="13" t="s">
        <v>9</v>
      </c>
      <c r="C1407" s="13" t="s">
        <v>1343</v>
      </c>
      <c r="D1407" s="7" t="s">
        <v>1385</v>
      </c>
      <c r="E1407" s="13" t="s">
        <v>1384</v>
      </c>
      <c r="F1407" s="13">
        <v>110</v>
      </c>
      <c r="G1407" s="13" t="s">
        <v>16</v>
      </c>
      <c r="H1407" s="13" t="s">
        <v>1386</v>
      </c>
      <c r="I1407" s="13"/>
      <c r="J1407" s="13"/>
      <c r="K1407" s="13"/>
      <c r="L1407" s="13"/>
      <c r="M1407" s="13"/>
      <c r="N1407" s="13" t="s">
        <v>1386</v>
      </c>
      <c r="O1407" s="13" t="s">
        <v>2249</v>
      </c>
      <c r="P1407" s="13" t="s">
        <v>2409</v>
      </c>
    </row>
    <row r="1408" spans="1:16" ht="51">
      <c r="A1408" s="6">
        <f t="shared" si="21"/>
        <v>1403</v>
      </c>
      <c r="B1408" s="13" t="s">
        <v>9</v>
      </c>
      <c r="C1408" s="13" t="s">
        <v>1343</v>
      </c>
      <c r="D1408" s="7" t="s">
        <v>1387</v>
      </c>
      <c r="E1408" s="13" t="s">
        <v>1051</v>
      </c>
      <c r="F1408" s="13">
        <v>220</v>
      </c>
      <c r="G1408" s="13" t="s">
        <v>6</v>
      </c>
      <c r="H1408" s="13"/>
      <c r="I1408" s="13"/>
      <c r="J1408" s="13" t="s">
        <v>1105</v>
      </c>
      <c r="K1408" s="13"/>
      <c r="L1408" s="13"/>
      <c r="M1408" s="13"/>
      <c r="N1408" s="13">
        <v>500</v>
      </c>
      <c r="O1408" s="13" t="s">
        <v>2250</v>
      </c>
      <c r="P1408" s="13" t="s">
        <v>2409</v>
      </c>
    </row>
    <row r="1409" spans="1:16" ht="51">
      <c r="A1409" s="6">
        <f t="shared" si="21"/>
        <v>1404</v>
      </c>
      <c r="B1409" s="13" t="s">
        <v>9</v>
      </c>
      <c r="C1409" s="13" t="s">
        <v>1343</v>
      </c>
      <c r="D1409" s="7" t="s">
        <v>1388</v>
      </c>
      <c r="E1409" s="13" t="s">
        <v>1051</v>
      </c>
      <c r="F1409" s="13">
        <v>220</v>
      </c>
      <c r="G1409" s="13" t="s">
        <v>16</v>
      </c>
      <c r="H1409" s="13"/>
      <c r="I1409" s="13"/>
      <c r="J1409" s="13" t="s">
        <v>1389</v>
      </c>
      <c r="K1409" s="13"/>
      <c r="L1409" s="13"/>
      <c r="M1409" s="13"/>
      <c r="N1409" s="13">
        <v>60</v>
      </c>
      <c r="O1409" s="13" t="s">
        <v>2250</v>
      </c>
      <c r="P1409" s="13" t="s">
        <v>2409</v>
      </c>
    </row>
    <row r="1410" spans="1:16" ht="51">
      <c r="A1410" s="6">
        <f t="shared" si="21"/>
        <v>1405</v>
      </c>
      <c r="B1410" s="13" t="s">
        <v>9</v>
      </c>
      <c r="C1410" s="13" t="s">
        <v>1343</v>
      </c>
      <c r="D1410" s="7" t="s">
        <v>1390</v>
      </c>
      <c r="E1410" s="13" t="s">
        <v>1308</v>
      </c>
      <c r="F1410" s="13">
        <v>110</v>
      </c>
      <c r="G1410" s="13" t="s">
        <v>16</v>
      </c>
      <c r="H1410" s="13"/>
      <c r="I1410" s="13"/>
      <c r="J1410" s="13" t="s">
        <v>211</v>
      </c>
      <c r="K1410" s="13"/>
      <c r="L1410" s="13"/>
      <c r="M1410" s="13"/>
      <c r="N1410" s="13">
        <v>4</v>
      </c>
      <c r="O1410" s="13" t="s">
        <v>2250</v>
      </c>
      <c r="P1410" s="13" t="s">
        <v>2409</v>
      </c>
    </row>
    <row r="1411" spans="1:16" ht="51">
      <c r="A1411" s="6">
        <f t="shared" si="21"/>
        <v>1406</v>
      </c>
      <c r="B1411" s="13" t="s">
        <v>9</v>
      </c>
      <c r="C1411" s="13" t="s">
        <v>1343</v>
      </c>
      <c r="D1411" s="7" t="s">
        <v>1391</v>
      </c>
      <c r="E1411" s="13" t="s">
        <v>1308</v>
      </c>
      <c r="F1411" s="13">
        <v>110</v>
      </c>
      <c r="G1411" s="13" t="s">
        <v>16</v>
      </c>
      <c r="H1411" s="13"/>
      <c r="I1411" s="13"/>
      <c r="J1411" s="13" t="s">
        <v>170</v>
      </c>
      <c r="K1411" s="13"/>
      <c r="L1411" s="13"/>
      <c r="M1411" s="13"/>
      <c r="N1411" s="13">
        <v>20</v>
      </c>
      <c r="O1411" s="13" t="s">
        <v>2250</v>
      </c>
      <c r="P1411" s="13" t="s">
        <v>2409</v>
      </c>
    </row>
    <row r="1412" spans="1:16" ht="51">
      <c r="A1412" s="6">
        <f t="shared" si="21"/>
        <v>1407</v>
      </c>
      <c r="B1412" s="13" t="s">
        <v>9</v>
      </c>
      <c r="C1412" s="13" t="s">
        <v>1343</v>
      </c>
      <c r="D1412" s="7" t="s">
        <v>1392</v>
      </c>
      <c r="E1412" s="13" t="s">
        <v>1308</v>
      </c>
      <c r="F1412" s="13">
        <v>110</v>
      </c>
      <c r="G1412" s="13" t="s">
        <v>5</v>
      </c>
      <c r="H1412" s="13"/>
      <c r="I1412" s="13" t="s">
        <v>5</v>
      </c>
      <c r="J1412" s="13"/>
      <c r="K1412" s="13"/>
      <c r="L1412" s="13"/>
      <c r="M1412" s="13"/>
      <c r="N1412" s="13" t="s">
        <v>5</v>
      </c>
      <c r="O1412" s="13" t="s">
        <v>2250</v>
      </c>
      <c r="P1412" s="13" t="s">
        <v>2409</v>
      </c>
    </row>
    <row r="1413" spans="1:16" ht="38.25">
      <c r="A1413" s="6">
        <f t="shared" si="21"/>
        <v>1408</v>
      </c>
      <c r="B1413" s="13" t="s">
        <v>9</v>
      </c>
      <c r="C1413" s="13" t="s">
        <v>1343</v>
      </c>
      <c r="D1413" s="7" t="s">
        <v>3042</v>
      </c>
      <c r="E1413" s="13" t="s">
        <v>1308</v>
      </c>
      <c r="F1413" s="13">
        <v>110</v>
      </c>
      <c r="G1413" s="13" t="s">
        <v>6</v>
      </c>
      <c r="H1413" s="13"/>
      <c r="I1413" s="13"/>
      <c r="J1413" s="13" t="s">
        <v>144</v>
      </c>
      <c r="K1413" s="13"/>
      <c r="L1413" s="13"/>
      <c r="M1413" s="13"/>
      <c r="N1413" s="13">
        <v>50</v>
      </c>
      <c r="O1413" s="13" t="s">
        <v>2123</v>
      </c>
      <c r="P1413" s="13" t="s">
        <v>2398</v>
      </c>
    </row>
    <row r="1414" spans="1:16" ht="38.25">
      <c r="A1414" s="6">
        <f t="shared" si="21"/>
        <v>1409</v>
      </c>
      <c r="B1414" s="13" t="s">
        <v>9</v>
      </c>
      <c r="C1414" s="13" t="s">
        <v>1343</v>
      </c>
      <c r="D1414" s="7" t="s">
        <v>1393</v>
      </c>
      <c r="E1414" s="13" t="s">
        <v>1308</v>
      </c>
      <c r="F1414" s="13">
        <v>110</v>
      </c>
      <c r="G1414" s="13" t="s">
        <v>6</v>
      </c>
      <c r="H1414" s="13"/>
      <c r="I1414" s="13"/>
      <c r="J1414" s="13"/>
      <c r="K1414" s="13" t="s">
        <v>109</v>
      </c>
      <c r="L1414" s="13"/>
      <c r="M1414" s="13"/>
      <c r="N1414" s="13">
        <v>32</v>
      </c>
      <c r="O1414" s="13" t="s">
        <v>2251</v>
      </c>
      <c r="P1414" s="13" t="s">
        <v>2409</v>
      </c>
    </row>
    <row r="1415" spans="1:16" ht="38.25">
      <c r="A1415" s="6">
        <f t="shared" si="21"/>
        <v>1410</v>
      </c>
      <c r="B1415" s="13" t="s">
        <v>9</v>
      </c>
      <c r="C1415" s="13" t="s">
        <v>1343</v>
      </c>
      <c r="D1415" s="7" t="s">
        <v>1394</v>
      </c>
      <c r="E1415" s="13" t="s">
        <v>1308</v>
      </c>
      <c r="F1415" s="13">
        <v>110</v>
      </c>
      <c r="G1415" s="13" t="s">
        <v>6</v>
      </c>
      <c r="H1415" s="13"/>
      <c r="I1415" s="13"/>
      <c r="J1415" s="13"/>
      <c r="K1415" s="13" t="s">
        <v>144</v>
      </c>
      <c r="L1415" s="13"/>
      <c r="M1415" s="13"/>
      <c r="N1415" s="13">
        <v>50</v>
      </c>
      <c r="O1415" s="13" t="s">
        <v>2123</v>
      </c>
      <c r="P1415" s="13" t="s">
        <v>2398</v>
      </c>
    </row>
    <row r="1416" spans="1:16" ht="38.25">
      <c r="A1416" s="6">
        <f t="shared" si="21"/>
        <v>1411</v>
      </c>
      <c r="B1416" s="13" t="s">
        <v>9</v>
      </c>
      <c r="C1416" s="13" t="s">
        <v>1343</v>
      </c>
      <c r="D1416" s="7" t="s">
        <v>1395</v>
      </c>
      <c r="E1416" s="13" t="s">
        <v>1308</v>
      </c>
      <c r="F1416" s="13">
        <v>110</v>
      </c>
      <c r="G1416" s="13" t="s">
        <v>5</v>
      </c>
      <c r="H1416" s="13"/>
      <c r="I1416" s="13"/>
      <c r="J1416" s="13" t="s">
        <v>5</v>
      </c>
      <c r="K1416" s="13"/>
      <c r="L1416" s="13"/>
      <c r="M1416" s="13"/>
      <c r="N1416" s="13" t="s">
        <v>5</v>
      </c>
      <c r="O1416" s="13" t="s">
        <v>2252</v>
      </c>
      <c r="P1416" s="13" t="s">
        <v>2409</v>
      </c>
    </row>
    <row r="1417" spans="1:16" ht="38.25">
      <c r="A1417" s="6">
        <f t="shared" ref="A1417:A1480" si="22">A1416+1</f>
        <v>1412</v>
      </c>
      <c r="B1417" s="13" t="s">
        <v>9</v>
      </c>
      <c r="C1417" s="13" t="s">
        <v>1343</v>
      </c>
      <c r="D1417" s="7" t="s">
        <v>1396</v>
      </c>
      <c r="E1417" s="13" t="s">
        <v>1308</v>
      </c>
      <c r="F1417" s="13">
        <v>110</v>
      </c>
      <c r="G1417" s="13" t="s">
        <v>6</v>
      </c>
      <c r="H1417" s="13"/>
      <c r="I1417" s="13" t="s">
        <v>109</v>
      </c>
      <c r="J1417" s="13"/>
      <c r="K1417" s="13"/>
      <c r="L1417" s="13"/>
      <c r="M1417" s="13"/>
      <c r="N1417" s="13">
        <v>32</v>
      </c>
      <c r="O1417" s="13" t="s">
        <v>2123</v>
      </c>
      <c r="P1417" s="13" t="s">
        <v>2398</v>
      </c>
    </row>
    <row r="1418" spans="1:16" ht="38.25">
      <c r="A1418" s="6">
        <f t="shared" si="22"/>
        <v>1413</v>
      </c>
      <c r="B1418" s="13" t="s">
        <v>9</v>
      </c>
      <c r="C1418" s="13" t="s">
        <v>1343</v>
      </c>
      <c r="D1418" s="7" t="s">
        <v>1397</v>
      </c>
      <c r="E1418" s="13" t="s">
        <v>1308</v>
      </c>
      <c r="F1418" s="13">
        <v>110</v>
      </c>
      <c r="G1418" s="13" t="s">
        <v>16</v>
      </c>
      <c r="H1418" s="13"/>
      <c r="I1418" s="13"/>
      <c r="J1418" s="13" t="s">
        <v>1398</v>
      </c>
      <c r="K1418" s="13"/>
      <c r="L1418" s="13"/>
      <c r="M1418" s="13"/>
      <c r="N1418" s="13" t="s">
        <v>1398</v>
      </c>
      <c r="O1418" s="13" t="s">
        <v>2253</v>
      </c>
      <c r="P1418" s="13" t="s">
        <v>2409</v>
      </c>
    </row>
    <row r="1419" spans="1:16" ht="38.25">
      <c r="A1419" s="6">
        <f t="shared" si="22"/>
        <v>1414</v>
      </c>
      <c r="B1419" s="13" t="s">
        <v>9</v>
      </c>
      <c r="C1419" s="13" t="s">
        <v>1343</v>
      </c>
      <c r="D1419" s="7" t="s">
        <v>1399</v>
      </c>
      <c r="E1419" s="13" t="s">
        <v>1308</v>
      </c>
      <c r="F1419" s="13">
        <v>110</v>
      </c>
      <c r="G1419" s="13" t="s">
        <v>5</v>
      </c>
      <c r="H1419" s="13"/>
      <c r="I1419" s="13"/>
      <c r="J1419" s="13" t="s">
        <v>5</v>
      </c>
      <c r="K1419" s="13"/>
      <c r="L1419" s="13"/>
      <c r="M1419" s="13"/>
      <c r="N1419" s="13" t="s">
        <v>5</v>
      </c>
      <c r="O1419" s="13" t="s">
        <v>2253</v>
      </c>
      <c r="P1419" s="13" t="s">
        <v>2409</v>
      </c>
    </row>
    <row r="1420" spans="1:16" ht="38.25">
      <c r="A1420" s="6">
        <f t="shared" si="22"/>
        <v>1415</v>
      </c>
      <c r="B1420" s="13" t="s">
        <v>9</v>
      </c>
      <c r="C1420" s="13" t="s">
        <v>1343</v>
      </c>
      <c r="D1420" s="7" t="s">
        <v>1400</v>
      </c>
      <c r="E1420" s="13" t="s">
        <v>1308</v>
      </c>
      <c r="F1420" s="13">
        <v>110</v>
      </c>
      <c r="G1420" s="13" t="s">
        <v>6</v>
      </c>
      <c r="H1420" s="13" t="s">
        <v>267</v>
      </c>
      <c r="I1420" s="13"/>
      <c r="J1420" s="13"/>
      <c r="K1420" s="13"/>
      <c r="L1420" s="13"/>
      <c r="M1420" s="13"/>
      <c r="N1420" s="13">
        <v>40</v>
      </c>
      <c r="O1420" s="13" t="s">
        <v>2123</v>
      </c>
      <c r="P1420" s="13" t="s">
        <v>2398</v>
      </c>
    </row>
    <row r="1421" spans="1:16" ht="38.25">
      <c r="A1421" s="6">
        <f t="shared" si="22"/>
        <v>1416</v>
      </c>
      <c r="B1421" s="13" t="s">
        <v>9</v>
      </c>
      <c r="C1421" s="13" t="s">
        <v>1343</v>
      </c>
      <c r="D1421" s="7" t="s">
        <v>1401</v>
      </c>
      <c r="E1421" s="13" t="s">
        <v>1308</v>
      </c>
      <c r="F1421" s="13">
        <v>110</v>
      </c>
      <c r="G1421" s="13" t="s">
        <v>6</v>
      </c>
      <c r="H1421" s="13"/>
      <c r="I1421" s="13" t="s">
        <v>144</v>
      </c>
      <c r="J1421" s="13"/>
      <c r="K1421" s="13"/>
      <c r="L1421" s="13"/>
      <c r="M1421" s="13"/>
      <c r="N1421" s="13">
        <v>50</v>
      </c>
      <c r="O1421" s="13" t="s">
        <v>2123</v>
      </c>
      <c r="P1421" s="13" t="s">
        <v>2398</v>
      </c>
    </row>
    <row r="1422" spans="1:16" ht="25.5">
      <c r="A1422" s="6">
        <f t="shared" si="22"/>
        <v>1417</v>
      </c>
      <c r="B1422" s="13" t="s">
        <v>9</v>
      </c>
      <c r="C1422" s="13" t="s">
        <v>1343</v>
      </c>
      <c r="D1422" s="7" t="s">
        <v>1402</v>
      </c>
      <c r="E1422" s="13" t="s">
        <v>78</v>
      </c>
      <c r="F1422" s="13">
        <v>110</v>
      </c>
      <c r="G1422" s="13" t="s">
        <v>6</v>
      </c>
      <c r="H1422" s="13"/>
      <c r="I1422" s="13"/>
      <c r="J1422" s="13"/>
      <c r="K1422" s="13" t="s">
        <v>106</v>
      </c>
      <c r="L1422" s="13"/>
      <c r="M1422" s="13"/>
      <c r="N1422" s="13">
        <v>80</v>
      </c>
      <c r="O1422" s="13" t="s">
        <v>2217</v>
      </c>
      <c r="P1422" s="13" t="s">
        <v>2409</v>
      </c>
    </row>
    <row r="1423" spans="1:16" ht="51">
      <c r="A1423" s="6">
        <f t="shared" si="22"/>
        <v>1418</v>
      </c>
      <c r="B1423" s="13" t="s">
        <v>9</v>
      </c>
      <c r="C1423" s="13" t="s">
        <v>1343</v>
      </c>
      <c r="D1423" s="7" t="s">
        <v>1403</v>
      </c>
      <c r="E1423" s="13" t="s">
        <v>102</v>
      </c>
      <c r="F1423" s="13">
        <v>220</v>
      </c>
      <c r="G1423" s="13" t="s">
        <v>16</v>
      </c>
      <c r="H1423" s="13" t="s">
        <v>3043</v>
      </c>
      <c r="I1423" s="13"/>
      <c r="J1423" s="13"/>
      <c r="K1423" s="13"/>
      <c r="L1423" s="13"/>
      <c r="M1423" s="13"/>
      <c r="N1423" s="13" t="s">
        <v>1404</v>
      </c>
      <c r="O1423" s="13" t="s">
        <v>2254</v>
      </c>
      <c r="P1423" s="13" t="s">
        <v>2409</v>
      </c>
    </row>
    <row r="1424" spans="1:16" ht="38.25">
      <c r="A1424" s="6">
        <f t="shared" si="22"/>
        <v>1419</v>
      </c>
      <c r="B1424" s="13" t="s">
        <v>9</v>
      </c>
      <c r="C1424" s="13" t="s">
        <v>1343</v>
      </c>
      <c r="D1424" s="7" t="s">
        <v>1405</v>
      </c>
      <c r="E1424" s="13" t="s">
        <v>1308</v>
      </c>
      <c r="F1424" s="13">
        <v>110</v>
      </c>
      <c r="G1424" s="13" t="s">
        <v>6</v>
      </c>
      <c r="H1424" s="13"/>
      <c r="I1424" s="13" t="s">
        <v>106</v>
      </c>
      <c r="J1424" s="13"/>
      <c r="K1424" s="13"/>
      <c r="L1424" s="13"/>
      <c r="M1424" s="13"/>
      <c r="N1424" s="13">
        <v>80</v>
      </c>
      <c r="O1424" s="13" t="s">
        <v>2255</v>
      </c>
      <c r="P1424" s="13" t="s">
        <v>2409</v>
      </c>
    </row>
    <row r="1425" spans="1:16" ht="25.5">
      <c r="A1425" s="6">
        <f t="shared" si="22"/>
        <v>1420</v>
      </c>
      <c r="B1425" s="13" t="s">
        <v>9</v>
      </c>
      <c r="C1425" s="13" t="s">
        <v>1343</v>
      </c>
      <c r="D1425" s="7" t="s">
        <v>1406</v>
      </c>
      <c r="E1425" s="13" t="s">
        <v>1355</v>
      </c>
      <c r="F1425" s="13">
        <v>110</v>
      </c>
      <c r="G1425" s="13" t="s">
        <v>6</v>
      </c>
      <c r="H1425" s="13">
        <v>126</v>
      </c>
      <c r="I1425" s="13"/>
      <c r="J1425" s="13"/>
      <c r="K1425" s="13"/>
      <c r="L1425" s="13"/>
      <c r="M1425" s="13"/>
      <c r="N1425" s="13">
        <v>126</v>
      </c>
      <c r="O1425" s="13" t="s">
        <v>2256</v>
      </c>
      <c r="P1425" s="13" t="s">
        <v>2409</v>
      </c>
    </row>
    <row r="1426" spans="1:16" ht="25.5">
      <c r="A1426" s="6">
        <f t="shared" si="22"/>
        <v>1421</v>
      </c>
      <c r="B1426" s="13" t="s">
        <v>9</v>
      </c>
      <c r="C1426" s="13" t="s">
        <v>1343</v>
      </c>
      <c r="D1426" s="7" t="s">
        <v>1407</v>
      </c>
      <c r="E1426" s="13" t="s">
        <v>1355</v>
      </c>
      <c r="F1426" s="13">
        <v>110</v>
      </c>
      <c r="G1426" s="13" t="s">
        <v>16</v>
      </c>
      <c r="H1426" s="13">
        <v>4</v>
      </c>
      <c r="I1426" s="13"/>
      <c r="J1426" s="13"/>
      <c r="K1426" s="13"/>
      <c r="L1426" s="13"/>
      <c r="M1426" s="13"/>
      <c r="N1426" s="13">
        <v>4</v>
      </c>
      <c r="O1426" s="13" t="s">
        <v>2256</v>
      </c>
      <c r="P1426" s="13" t="s">
        <v>2409</v>
      </c>
    </row>
    <row r="1427" spans="1:16" ht="25.5">
      <c r="A1427" s="6">
        <f t="shared" si="22"/>
        <v>1422</v>
      </c>
      <c r="B1427" s="13" t="s">
        <v>9</v>
      </c>
      <c r="C1427" s="13" t="s">
        <v>1343</v>
      </c>
      <c r="D1427" s="7" t="s">
        <v>1408</v>
      </c>
      <c r="E1427" s="13" t="s">
        <v>1409</v>
      </c>
      <c r="F1427" s="13">
        <v>110</v>
      </c>
      <c r="G1427" s="13" t="s">
        <v>6</v>
      </c>
      <c r="H1427" s="13">
        <v>64</v>
      </c>
      <c r="I1427" s="13"/>
      <c r="J1427" s="13"/>
      <c r="K1427" s="13"/>
      <c r="L1427" s="13"/>
      <c r="M1427" s="13"/>
      <c r="N1427" s="13">
        <v>64</v>
      </c>
      <c r="O1427" s="13" t="s">
        <v>2257</v>
      </c>
      <c r="P1427" s="13" t="s">
        <v>2409</v>
      </c>
    </row>
    <row r="1428" spans="1:16" ht="25.5">
      <c r="A1428" s="6">
        <f t="shared" si="22"/>
        <v>1423</v>
      </c>
      <c r="B1428" s="13" t="s">
        <v>9</v>
      </c>
      <c r="C1428" s="13" t="s">
        <v>1343</v>
      </c>
      <c r="D1428" s="7" t="s">
        <v>1410</v>
      </c>
      <c r="E1428" s="13" t="s">
        <v>1409</v>
      </c>
      <c r="F1428" s="13">
        <v>110</v>
      </c>
      <c r="G1428" s="13" t="s">
        <v>6</v>
      </c>
      <c r="H1428" s="13">
        <v>80</v>
      </c>
      <c r="I1428" s="13"/>
      <c r="J1428" s="13"/>
      <c r="K1428" s="13"/>
      <c r="L1428" s="13"/>
      <c r="M1428" s="13"/>
      <c r="N1428" s="13">
        <v>80</v>
      </c>
      <c r="O1428" s="13" t="s">
        <v>2257</v>
      </c>
      <c r="P1428" s="13" t="s">
        <v>2409</v>
      </c>
    </row>
    <row r="1429" spans="1:16" ht="63.75">
      <c r="A1429" s="6">
        <f t="shared" si="22"/>
        <v>1424</v>
      </c>
      <c r="B1429" s="13" t="s">
        <v>9</v>
      </c>
      <c r="C1429" s="13" t="s">
        <v>1343</v>
      </c>
      <c r="D1429" s="7" t="s">
        <v>3044</v>
      </c>
      <c r="E1429" s="13" t="s">
        <v>102</v>
      </c>
      <c r="F1429" s="13" t="s">
        <v>3045</v>
      </c>
      <c r="G1429" s="13" t="s">
        <v>6</v>
      </c>
      <c r="H1429" s="13" t="s">
        <v>3046</v>
      </c>
      <c r="I1429" s="13"/>
      <c r="J1429" s="13"/>
      <c r="K1429" s="13"/>
      <c r="L1429" s="13"/>
      <c r="M1429" s="13"/>
      <c r="N1429" s="13">
        <v>1700</v>
      </c>
      <c r="O1429" s="13" t="s">
        <v>2258</v>
      </c>
      <c r="P1429" s="13" t="s">
        <v>2409</v>
      </c>
    </row>
    <row r="1430" spans="1:16" ht="38.25">
      <c r="A1430" s="6">
        <f t="shared" si="22"/>
        <v>1425</v>
      </c>
      <c r="B1430" s="13" t="s">
        <v>9</v>
      </c>
      <c r="C1430" s="13" t="s">
        <v>1343</v>
      </c>
      <c r="D1430" s="7" t="s">
        <v>1411</v>
      </c>
      <c r="E1430" s="13" t="s">
        <v>1308</v>
      </c>
      <c r="F1430" s="13">
        <v>110</v>
      </c>
      <c r="G1430" s="13" t="s">
        <v>6</v>
      </c>
      <c r="H1430" s="13" t="s">
        <v>7</v>
      </c>
      <c r="I1430" s="13"/>
      <c r="J1430" s="13"/>
      <c r="K1430" s="13"/>
      <c r="L1430" s="13"/>
      <c r="M1430" s="13"/>
      <c r="N1430" s="13">
        <v>126</v>
      </c>
      <c r="O1430" s="13" t="s">
        <v>2123</v>
      </c>
      <c r="P1430" s="13" t="s">
        <v>2398</v>
      </c>
    </row>
    <row r="1431" spans="1:16" ht="25.5">
      <c r="A1431" s="6">
        <f t="shared" si="22"/>
        <v>1426</v>
      </c>
      <c r="B1431" s="13" t="s">
        <v>9</v>
      </c>
      <c r="C1431" s="13" t="s">
        <v>1343</v>
      </c>
      <c r="D1431" s="7" t="s">
        <v>1412</v>
      </c>
      <c r="E1431" s="13" t="s">
        <v>78</v>
      </c>
      <c r="F1431" s="13">
        <v>110</v>
      </c>
      <c r="G1431" s="13" t="s">
        <v>6</v>
      </c>
      <c r="H1431" s="13">
        <v>32</v>
      </c>
      <c r="I1431" s="13"/>
      <c r="J1431" s="13"/>
      <c r="K1431" s="13"/>
      <c r="L1431" s="13"/>
      <c r="M1431" s="13"/>
      <c r="N1431" s="13">
        <v>32</v>
      </c>
      <c r="O1431" s="13" t="s">
        <v>2217</v>
      </c>
      <c r="P1431" s="13" t="s">
        <v>2409</v>
      </c>
    </row>
    <row r="1432" spans="1:16" ht="25.5">
      <c r="A1432" s="6">
        <f t="shared" si="22"/>
        <v>1427</v>
      </c>
      <c r="B1432" s="13" t="s">
        <v>9</v>
      </c>
      <c r="C1432" s="13" t="s">
        <v>1343</v>
      </c>
      <c r="D1432" s="7" t="s">
        <v>1413</v>
      </c>
      <c r="E1432" s="13" t="s">
        <v>78</v>
      </c>
      <c r="F1432" s="13">
        <v>110</v>
      </c>
      <c r="G1432" s="13" t="s">
        <v>16</v>
      </c>
      <c r="H1432" s="13">
        <v>8</v>
      </c>
      <c r="I1432" s="13"/>
      <c r="J1432" s="13"/>
      <c r="K1432" s="13"/>
      <c r="L1432" s="13"/>
      <c r="M1432" s="13"/>
      <c r="N1432" s="13">
        <v>8</v>
      </c>
      <c r="O1432" s="13" t="s">
        <v>2217</v>
      </c>
      <c r="P1432" s="13" t="s">
        <v>2409</v>
      </c>
    </row>
    <row r="1433" spans="1:16" ht="38.25">
      <c r="A1433" s="6">
        <f t="shared" si="22"/>
        <v>1428</v>
      </c>
      <c r="B1433" s="13" t="s">
        <v>9</v>
      </c>
      <c r="C1433" s="13" t="s">
        <v>1343</v>
      </c>
      <c r="D1433" s="7" t="s">
        <v>1414</v>
      </c>
      <c r="E1433" s="13" t="s">
        <v>1308</v>
      </c>
      <c r="F1433" s="13">
        <v>110</v>
      </c>
      <c r="G1433" s="13" t="s">
        <v>6</v>
      </c>
      <c r="H1433" s="13"/>
      <c r="I1433" s="13" t="s">
        <v>140</v>
      </c>
      <c r="J1433" s="13"/>
      <c r="K1433" s="13"/>
      <c r="L1433" s="13"/>
      <c r="M1433" s="13"/>
      <c r="N1433" s="13">
        <v>160</v>
      </c>
      <c r="O1433" s="13" t="s">
        <v>2123</v>
      </c>
      <c r="P1433" s="13" t="s">
        <v>2398</v>
      </c>
    </row>
    <row r="1434" spans="1:16" ht="38.25">
      <c r="A1434" s="6">
        <f t="shared" si="22"/>
        <v>1429</v>
      </c>
      <c r="B1434" s="13" t="s">
        <v>9</v>
      </c>
      <c r="C1434" s="13" t="s">
        <v>1343</v>
      </c>
      <c r="D1434" s="7" t="s">
        <v>1415</v>
      </c>
      <c r="E1434" s="13" t="s">
        <v>1308</v>
      </c>
      <c r="F1434" s="13">
        <v>110</v>
      </c>
      <c r="G1434" s="13" t="s">
        <v>16</v>
      </c>
      <c r="H1434" s="13"/>
      <c r="I1434" s="13"/>
      <c r="J1434" s="13" t="s">
        <v>1416</v>
      </c>
      <c r="K1434" s="13"/>
      <c r="L1434" s="13"/>
      <c r="M1434" s="13"/>
      <c r="N1434" s="13" t="s">
        <v>1416</v>
      </c>
      <c r="O1434" s="13" t="s">
        <v>2259</v>
      </c>
      <c r="P1434" s="13" t="s">
        <v>2409</v>
      </c>
    </row>
    <row r="1435" spans="1:16" ht="38.25">
      <c r="A1435" s="6">
        <f t="shared" si="22"/>
        <v>1430</v>
      </c>
      <c r="B1435" s="13" t="s">
        <v>9</v>
      </c>
      <c r="C1435" s="13" t="s">
        <v>1343</v>
      </c>
      <c r="D1435" s="7" t="s">
        <v>1417</v>
      </c>
      <c r="E1435" s="13" t="s">
        <v>1308</v>
      </c>
      <c r="F1435" s="13">
        <v>110</v>
      </c>
      <c r="G1435" s="13" t="s">
        <v>6</v>
      </c>
      <c r="H1435" s="13"/>
      <c r="I1435" s="13" t="s">
        <v>7</v>
      </c>
      <c r="J1435" s="13"/>
      <c r="K1435" s="13"/>
      <c r="L1435" s="13"/>
      <c r="M1435" s="13"/>
      <c r="N1435" s="13">
        <v>126</v>
      </c>
      <c r="O1435" s="13" t="s">
        <v>2217</v>
      </c>
      <c r="P1435" s="13" t="s">
        <v>2409</v>
      </c>
    </row>
    <row r="1436" spans="1:16" ht="38.25">
      <c r="A1436" s="6">
        <f t="shared" si="22"/>
        <v>1431</v>
      </c>
      <c r="B1436" s="13" t="s">
        <v>9</v>
      </c>
      <c r="C1436" s="13" t="s">
        <v>1343</v>
      </c>
      <c r="D1436" s="7" t="s">
        <v>1418</v>
      </c>
      <c r="E1436" s="13" t="s">
        <v>1308</v>
      </c>
      <c r="F1436" s="13">
        <v>110</v>
      </c>
      <c r="G1436" s="13" t="s">
        <v>6</v>
      </c>
      <c r="H1436" s="13"/>
      <c r="I1436" s="13" t="s">
        <v>7</v>
      </c>
      <c r="J1436" s="13"/>
      <c r="K1436" s="13"/>
      <c r="L1436" s="13"/>
      <c r="M1436" s="13"/>
      <c r="N1436" s="13">
        <v>126</v>
      </c>
      <c r="O1436" s="13" t="s">
        <v>2123</v>
      </c>
      <c r="P1436" s="13" t="s">
        <v>2398</v>
      </c>
    </row>
    <row r="1437" spans="1:16" ht="38.25">
      <c r="A1437" s="6">
        <f t="shared" si="22"/>
        <v>1432</v>
      </c>
      <c r="B1437" s="13" t="s">
        <v>9</v>
      </c>
      <c r="C1437" s="13" t="s">
        <v>1343</v>
      </c>
      <c r="D1437" s="7" t="s">
        <v>1419</v>
      </c>
      <c r="E1437" s="13" t="s">
        <v>1308</v>
      </c>
      <c r="F1437" s="13">
        <v>110</v>
      </c>
      <c r="G1437" s="13" t="s">
        <v>6</v>
      </c>
      <c r="H1437" s="13" t="s">
        <v>7</v>
      </c>
      <c r="I1437" s="13"/>
      <c r="J1437" s="13"/>
      <c r="K1437" s="13"/>
      <c r="L1437" s="13"/>
      <c r="M1437" s="13"/>
      <c r="N1437" s="13">
        <v>126</v>
      </c>
      <c r="O1437" s="13" t="s">
        <v>2123</v>
      </c>
      <c r="P1437" s="13" t="s">
        <v>2398</v>
      </c>
    </row>
    <row r="1438" spans="1:16" ht="38.25">
      <c r="A1438" s="6">
        <f t="shared" si="22"/>
        <v>1433</v>
      </c>
      <c r="B1438" s="13" t="s">
        <v>9</v>
      </c>
      <c r="C1438" s="13" t="s">
        <v>1343</v>
      </c>
      <c r="D1438" s="7" t="s">
        <v>1420</v>
      </c>
      <c r="E1438" s="13" t="s">
        <v>1308</v>
      </c>
      <c r="F1438" s="13">
        <v>110</v>
      </c>
      <c r="G1438" s="13" t="s">
        <v>6</v>
      </c>
      <c r="H1438" s="13"/>
      <c r="I1438" s="13" t="s">
        <v>267</v>
      </c>
      <c r="J1438" s="13"/>
      <c r="K1438" s="13"/>
      <c r="L1438" s="13"/>
      <c r="M1438" s="13"/>
      <c r="N1438" s="13">
        <v>40</v>
      </c>
      <c r="O1438" s="13" t="s">
        <v>2123</v>
      </c>
      <c r="P1438" s="13" t="s">
        <v>2398</v>
      </c>
    </row>
    <row r="1439" spans="1:16" ht="38.25">
      <c r="A1439" s="6">
        <f t="shared" si="22"/>
        <v>1434</v>
      </c>
      <c r="B1439" s="13" t="s">
        <v>9</v>
      </c>
      <c r="C1439" s="13" t="s">
        <v>1343</v>
      </c>
      <c r="D1439" s="7" t="s">
        <v>3592</v>
      </c>
      <c r="E1439" s="13" t="s">
        <v>1308</v>
      </c>
      <c r="F1439" s="13">
        <v>110</v>
      </c>
      <c r="G1439" s="13" t="s">
        <v>5</v>
      </c>
      <c r="H1439" s="13"/>
      <c r="I1439" s="13"/>
      <c r="J1439" s="13"/>
      <c r="K1439" s="13" t="s">
        <v>5</v>
      </c>
      <c r="L1439" s="13"/>
      <c r="M1439" s="13"/>
      <c r="N1439" s="13" t="s">
        <v>5</v>
      </c>
      <c r="O1439" s="13" t="s">
        <v>2260</v>
      </c>
      <c r="P1439" s="13" t="s">
        <v>2409</v>
      </c>
    </row>
    <row r="1440" spans="1:16" ht="38.25">
      <c r="A1440" s="6">
        <f t="shared" si="22"/>
        <v>1435</v>
      </c>
      <c r="B1440" s="13" t="s">
        <v>9</v>
      </c>
      <c r="C1440" s="13" t="s">
        <v>1343</v>
      </c>
      <c r="D1440" s="7" t="s">
        <v>1421</v>
      </c>
      <c r="E1440" s="13" t="s">
        <v>1308</v>
      </c>
      <c r="F1440" s="13">
        <v>110</v>
      </c>
      <c r="G1440" s="13" t="s">
        <v>16</v>
      </c>
      <c r="H1440" s="13"/>
      <c r="I1440" s="13"/>
      <c r="J1440" s="13"/>
      <c r="K1440" s="13" t="s">
        <v>1422</v>
      </c>
      <c r="L1440" s="13"/>
      <c r="M1440" s="13"/>
      <c r="N1440" s="13" t="s">
        <v>1422</v>
      </c>
      <c r="O1440" s="13" t="s">
        <v>2260</v>
      </c>
      <c r="P1440" s="13" t="s">
        <v>2409</v>
      </c>
    </row>
    <row r="1441" spans="1:16" ht="38.25">
      <c r="A1441" s="6">
        <f t="shared" si="22"/>
        <v>1436</v>
      </c>
      <c r="B1441" s="13" t="s">
        <v>9</v>
      </c>
      <c r="C1441" s="13" t="s">
        <v>1343</v>
      </c>
      <c r="D1441" s="7" t="s">
        <v>1423</v>
      </c>
      <c r="E1441" s="13" t="s">
        <v>1308</v>
      </c>
      <c r="F1441" s="13">
        <v>110</v>
      </c>
      <c r="G1441" s="13" t="s">
        <v>6</v>
      </c>
      <c r="H1441" s="13"/>
      <c r="I1441" s="13" t="s">
        <v>7</v>
      </c>
      <c r="J1441" s="13"/>
      <c r="K1441" s="13"/>
      <c r="L1441" s="13"/>
      <c r="M1441" s="13"/>
      <c r="N1441" s="13">
        <v>126</v>
      </c>
      <c r="O1441" s="13" t="s">
        <v>2123</v>
      </c>
      <c r="P1441" s="13" t="s">
        <v>2398</v>
      </c>
    </row>
    <row r="1442" spans="1:16" ht="38.25">
      <c r="A1442" s="6">
        <f t="shared" si="22"/>
        <v>1437</v>
      </c>
      <c r="B1442" s="13" t="s">
        <v>9</v>
      </c>
      <c r="C1442" s="13" t="s">
        <v>1343</v>
      </c>
      <c r="D1442" s="7" t="s">
        <v>1424</v>
      </c>
      <c r="E1442" s="13" t="s">
        <v>1308</v>
      </c>
      <c r="F1442" s="13">
        <v>110</v>
      </c>
      <c r="G1442" s="13" t="s">
        <v>6</v>
      </c>
      <c r="H1442" s="13"/>
      <c r="I1442" s="13" t="s">
        <v>106</v>
      </c>
      <c r="J1442" s="13"/>
      <c r="K1442" s="13"/>
      <c r="L1442" s="13"/>
      <c r="M1442" s="13"/>
      <c r="N1442" s="13">
        <v>80</v>
      </c>
      <c r="O1442" s="13" t="s">
        <v>2123</v>
      </c>
      <c r="P1442" s="13" t="s">
        <v>2398</v>
      </c>
    </row>
    <row r="1443" spans="1:16" ht="76.5">
      <c r="A1443" s="6">
        <f t="shared" si="22"/>
        <v>1438</v>
      </c>
      <c r="B1443" s="13" t="s">
        <v>9</v>
      </c>
      <c r="C1443" s="13" t="s">
        <v>1343</v>
      </c>
      <c r="D1443" s="7" t="s">
        <v>1425</v>
      </c>
      <c r="E1443" s="13" t="s">
        <v>1308</v>
      </c>
      <c r="F1443" s="13">
        <v>220</v>
      </c>
      <c r="G1443" s="13" t="s">
        <v>6</v>
      </c>
      <c r="H1443" s="13" t="s">
        <v>181</v>
      </c>
      <c r="I1443" s="13"/>
      <c r="J1443" s="13"/>
      <c r="K1443" s="13"/>
      <c r="L1443" s="13"/>
      <c r="M1443" s="13"/>
      <c r="N1443" s="13">
        <v>250</v>
      </c>
      <c r="O1443" s="13" t="s">
        <v>3047</v>
      </c>
      <c r="P1443" s="13" t="s">
        <v>2398</v>
      </c>
    </row>
    <row r="1444" spans="1:16" ht="63.75">
      <c r="A1444" s="6">
        <f t="shared" si="22"/>
        <v>1439</v>
      </c>
      <c r="B1444" s="13" t="s">
        <v>9</v>
      </c>
      <c r="C1444" s="13" t="s">
        <v>1343</v>
      </c>
      <c r="D1444" s="7" t="s">
        <v>1426</v>
      </c>
      <c r="E1444" s="13" t="s">
        <v>1308</v>
      </c>
      <c r="F1444" s="13">
        <v>110</v>
      </c>
      <c r="G1444" s="13" t="s">
        <v>16</v>
      </c>
      <c r="H1444" s="13" t="s">
        <v>3048</v>
      </c>
      <c r="I1444" s="13"/>
      <c r="J1444" s="13"/>
      <c r="K1444" s="13"/>
      <c r="L1444" s="13"/>
      <c r="M1444" s="13"/>
      <c r="N1444" s="13" t="s">
        <v>1427</v>
      </c>
      <c r="O1444" s="13" t="s">
        <v>3049</v>
      </c>
      <c r="P1444" s="13" t="s">
        <v>2398</v>
      </c>
    </row>
    <row r="1445" spans="1:16" ht="63.75">
      <c r="A1445" s="6">
        <f t="shared" si="22"/>
        <v>1440</v>
      </c>
      <c r="B1445" s="13" t="s">
        <v>9</v>
      </c>
      <c r="C1445" s="13" t="s">
        <v>1343</v>
      </c>
      <c r="D1445" s="7" t="s">
        <v>1428</v>
      </c>
      <c r="E1445" s="13" t="s">
        <v>1308</v>
      </c>
      <c r="F1445" s="13">
        <v>110</v>
      </c>
      <c r="G1445" s="13" t="s">
        <v>16</v>
      </c>
      <c r="H1445" s="13" t="s">
        <v>1231</v>
      </c>
      <c r="I1445" s="13"/>
      <c r="J1445" s="13"/>
      <c r="K1445" s="13"/>
      <c r="L1445" s="13"/>
      <c r="M1445" s="13"/>
      <c r="N1445" s="13">
        <v>12</v>
      </c>
      <c r="O1445" s="13" t="s">
        <v>3050</v>
      </c>
      <c r="P1445" s="13" t="s">
        <v>2398</v>
      </c>
    </row>
    <row r="1446" spans="1:16" ht="38.25">
      <c r="A1446" s="6">
        <f t="shared" si="22"/>
        <v>1441</v>
      </c>
      <c r="B1446" s="13" t="s">
        <v>9</v>
      </c>
      <c r="C1446" s="13" t="s">
        <v>1343</v>
      </c>
      <c r="D1446" s="7" t="s">
        <v>1429</v>
      </c>
      <c r="E1446" s="13" t="s">
        <v>1308</v>
      </c>
      <c r="F1446" s="13">
        <v>110</v>
      </c>
      <c r="G1446" s="13" t="s">
        <v>5</v>
      </c>
      <c r="H1446" s="13" t="s">
        <v>5</v>
      </c>
      <c r="I1446" s="13"/>
      <c r="J1446" s="13"/>
      <c r="K1446" s="13"/>
      <c r="L1446" s="13"/>
      <c r="M1446" s="13"/>
      <c r="N1446" s="13" t="s">
        <v>5</v>
      </c>
      <c r="O1446" s="13" t="s">
        <v>3051</v>
      </c>
      <c r="P1446" s="13" t="s">
        <v>2398</v>
      </c>
    </row>
    <row r="1447" spans="1:16" ht="38.25">
      <c r="A1447" s="6">
        <f t="shared" si="22"/>
        <v>1442</v>
      </c>
      <c r="B1447" s="13" t="s">
        <v>9</v>
      </c>
      <c r="C1447" s="13" t="s">
        <v>1343</v>
      </c>
      <c r="D1447" s="7" t="s">
        <v>1430</v>
      </c>
      <c r="E1447" s="13" t="s">
        <v>1308</v>
      </c>
      <c r="F1447" s="13">
        <v>110</v>
      </c>
      <c r="G1447" s="13" t="s">
        <v>6</v>
      </c>
      <c r="H1447" s="13"/>
      <c r="I1447" s="13" t="s">
        <v>106</v>
      </c>
      <c r="J1447" s="13"/>
      <c r="K1447" s="13"/>
      <c r="L1447" s="13"/>
      <c r="M1447" s="13"/>
      <c r="N1447" s="13">
        <v>80</v>
      </c>
      <c r="O1447" s="13" t="s">
        <v>2123</v>
      </c>
      <c r="P1447" s="13" t="s">
        <v>2398</v>
      </c>
    </row>
    <row r="1448" spans="1:16" ht="25.5">
      <c r="A1448" s="6">
        <f t="shared" si="22"/>
        <v>1443</v>
      </c>
      <c r="B1448" s="13" t="s">
        <v>9</v>
      </c>
      <c r="C1448" s="13" t="s">
        <v>1343</v>
      </c>
      <c r="D1448" s="7" t="s">
        <v>1431</v>
      </c>
      <c r="E1448" s="13" t="s">
        <v>1359</v>
      </c>
      <c r="F1448" s="13">
        <v>110</v>
      </c>
      <c r="G1448" s="13" t="s">
        <v>6</v>
      </c>
      <c r="H1448" s="13">
        <v>112</v>
      </c>
      <c r="I1448" s="13"/>
      <c r="J1448" s="13"/>
      <c r="K1448" s="13"/>
      <c r="L1448" s="13"/>
      <c r="M1448" s="13"/>
      <c r="N1448" s="13">
        <v>112</v>
      </c>
      <c r="O1448" s="13" t="s">
        <v>2242</v>
      </c>
      <c r="P1448" s="13" t="s">
        <v>2398</v>
      </c>
    </row>
    <row r="1449" spans="1:16" ht="38.25">
      <c r="A1449" s="6">
        <f t="shared" si="22"/>
        <v>1444</v>
      </c>
      <c r="B1449" s="13" t="s">
        <v>9</v>
      </c>
      <c r="C1449" s="13" t="s">
        <v>1343</v>
      </c>
      <c r="D1449" s="7" t="s">
        <v>1432</v>
      </c>
      <c r="E1449" s="13" t="s">
        <v>1308</v>
      </c>
      <c r="F1449" s="13">
        <v>110</v>
      </c>
      <c r="G1449" s="13" t="s">
        <v>16</v>
      </c>
      <c r="H1449" s="13">
        <v>13</v>
      </c>
      <c r="I1449" s="13"/>
      <c r="J1449" s="13"/>
      <c r="K1449" s="13"/>
      <c r="L1449" s="13"/>
      <c r="M1449" s="13"/>
      <c r="N1449" s="13">
        <v>13</v>
      </c>
      <c r="O1449" s="13" t="s">
        <v>2242</v>
      </c>
      <c r="P1449" s="13" t="s">
        <v>2398</v>
      </c>
    </row>
    <row r="1450" spans="1:16" ht="38.25">
      <c r="A1450" s="6">
        <f t="shared" si="22"/>
        <v>1445</v>
      </c>
      <c r="B1450" s="13" t="s">
        <v>9</v>
      </c>
      <c r="C1450" s="13" t="s">
        <v>1343</v>
      </c>
      <c r="D1450" s="7" t="s">
        <v>1433</v>
      </c>
      <c r="E1450" s="13" t="s">
        <v>1308</v>
      </c>
      <c r="F1450" s="13">
        <v>110</v>
      </c>
      <c r="G1450" s="13" t="s">
        <v>6</v>
      </c>
      <c r="H1450" s="13" t="s">
        <v>267</v>
      </c>
      <c r="I1450" s="13"/>
      <c r="J1450" s="13"/>
      <c r="K1450" s="13"/>
      <c r="L1450" s="13"/>
      <c r="M1450" s="13"/>
      <c r="N1450" s="13">
        <v>40</v>
      </c>
      <c r="O1450" s="13" t="s">
        <v>2123</v>
      </c>
      <c r="P1450" s="13" t="s">
        <v>2398</v>
      </c>
    </row>
    <row r="1451" spans="1:16" ht="38.25">
      <c r="A1451" s="6">
        <f t="shared" si="22"/>
        <v>1446</v>
      </c>
      <c r="B1451" s="13" t="s">
        <v>9</v>
      </c>
      <c r="C1451" s="13" t="s">
        <v>1343</v>
      </c>
      <c r="D1451" s="7" t="s">
        <v>1434</v>
      </c>
      <c r="E1451" s="13" t="s">
        <v>1308</v>
      </c>
      <c r="F1451" s="13">
        <v>110</v>
      </c>
      <c r="G1451" s="13" t="s">
        <v>6</v>
      </c>
      <c r="H1451" s="13"/>
      <c r="I1451" s="13" t="s">
        <v>144</v>
      </c>
      <c r="J1451" s="13"/>
      <c r="K1451" s="13"/>
      <c r="L1451" s="13"/>
      <c r="M1451" s="13"/>
      <c r="N1451" s="13">
        <v>50</v>
      </c>
      <c r="O1451" s="13" t="s">
        <v>2123</v>
      </c>
      <c r="P1451" s="13" t="s">
        <v>2398</v>
      </c>
    </row>
    <row r="1452" spans="1:16" ht="38.25">
      <c r="A1452" s="6">
        <f t="shared" si="22"/>
        <v>1447</v>
      </c>
      <c r="B1452" s="13" t="s">
        <v>9</v>
      </c>
      <c r="C1452" s="13" t="s">
        <v>1343</v>
      </c>
      <c r="D1452" s="7" t="s">
        <v>1435</v>
      </c>
      <c r="E1452" s="13" t="s">
        <v>1308</v>
      </c>
      <c r="F1452" s="13">
        <v>110</v>
      </c>
      <c r="G1452" s="13" t="s">
        <v>6</v>
      </c>
      <c r="H1452" s="13"/>
      <c r="I1452" s="13" t="s">
        <v>267</v>
      </c>
      <c r="J1452" s="13"/>
      <c r="K1452" s="13"/>
      <c r="L1452" s="13"/>
      <c r="M1452" s="13"/>
      <c r="N1452" s="13">
        <v>40</v>
      </c>
      <c r="O1452" s="13" t="s">
        <v>2123</v>
      </c>
      <c r="P1452" s="13" t="s">
        <v>2398</v>
      </c>
    </row>
    <row r="1453" spans="1:16" ht="38.25">
      <c r="A1453" s="6">
        <f t="shared" si="22"/>
        <v>1448</v>
      </c>
      <c r="B1453" s="13" t="s">
        <v>9</v>
      </c>
      <c r="C1453" s="13" t="s">
        <v>1343</v>
      </c>
      <c r="D1453" s="7" t="s">
        <v>1436</v>
      </c>
      <c r="E1453" s="13" t="s">
        <v>1308</v>
      </c>
      <c r="F1453" s="13">
        <v>110</v>
      </c>
      <c r="G1453" s="13" t="s">
        <v>5</v>
      </c>
      <c r="H1453" s="13"/>
      <c r="I1453" s="13"/>
      <c r="J1453" s="13"/>
      <c r="K1453" s="13" t="s">
        <v>5</v>
      </c>
      <c r="L1453" s="13"/>
      <c r="M1453" s="13"/>
      <c r="N1453" s="13" t="s">
        <v>5</v>
      </c>
      <c r="O1453" s="13" t="s">
        <v>2261</v>
      </c>
      <c r="P1453" s="13" t="s">
        <v>2409</v>
      </c>
    </row>
    <row r="1454" spans="1:16" ht="38.25">
      <c r="A1454" s="6">
        <f t="shared" si="22"/>
        <v>1449</v>
      </c>
      <c r="B1454" s="13" t="s">
        <v>9</v>
      </c>
      <c r="C1454" s="13" t="s">
        <v>1343</v>
      </c>
      <c r="D1454" s="7" t="s">
        <v>1437</v>
      </c>
      <c r="E1454" s="13" t="s">
        <v>1308</v>
      </c>
      <c r="F1454" s="13">
        <v>110</v>
      </c>
      <c r="G1454" s="13" t="s">
        <v>6</v>
      </c>
      <c r="H1454" s="13"/>
      <c r="I1454" s="13" t="s">
        <v>7</v>
      </c>
      <c r="J1454" s="13"/>
      <c r="K1454" s="13"/>
      <c r="L1454" s="13"/>
      <c r="M1454" s="13"/>
      <c r="N1454" s="13">
        <v>126</v>
      </c>
      <c r="O1454" s="13" t="s">
        <v>2123</v>
      </c>
      <c r="P1454" s="13" t="s">
        <v>2398</v>
      </c>
    </row>
    <row r="1455" spans="1:16" ht="38.25">
      <c r="A1455" s="6">
        <f t="shared" si="22"/>
        <v>1450</v>
      </c>
      <c r="B1455" s="13" t="s">
        <v>9</v>
      </c>
      <c r="C1455" s="13" t="s">
        <v>1343</v>
      </c>
      <c r="D1455" s="7" t="s">
        <v>1438</v>
      </c>
      <c r="E1455" s="13" t="s">
        <v>1308</v>
      </c>
      <c r="F1455" s="13">
        <v>110</v>
      </c>
      <c r="G1455" s="13" t="s">
        <v>6</v>
      </c>
      <c r="H1455" s="13" t="s">
        <v>106</v>
      </c>
      <c r="I1455" s="13"/>
      <c r="J1455" s="13"/>
      <c r="K1455" s="13"/>
      <c r="L1455" s="13"/>
      <c r="M1455" s="13"/>
      <c r="N1455" s="13">
        <v>80</v>
      </c>
      <c r="O1455" s="13" t="s">
        <v>2123</v>
      </c>
      <c r="P1455" s="13" t="s">
        <v>2398</v>
      </c>
    </row>
    <row r="1456" spans="1:16" ht="38.25">
      <c r="A1456" s="6">
        <f t="shared" si="22"/>
        <v>1451</v>
      </c>
      <c r="B1456" s="13" t="s">
        <v>9</v>
      </c>
      <c r="C1456" s="13" t="s">
        <v>1343</v>
      </c>
      <c r="D1456" s="7" t="s">
        <v>1439</v>
      </c>
      <c r="E1456" s="13" t="s">
        <v>1308</v>
      </c>
      <c r="F1456" s="13">
        <v>110</v>
      </c>
      <c r="G1456" s="13" t="s">
        <v>6</v>
      </c>
      <c r="H1456" s="13"/>
      <c r="I1456" s="13" t="s">
        <v>267</v>
      </c>
      <c r="J1456" s="13"/>
      <c r="K1456" s="13"/>
      <c r="L1456" s="13"/>
      <c r="M1456" s="13"/>
      <c r="N1456" s="13">
        <v>40</v>
      </c>
      <c r="O1456" s="13" t="s">
        <v>2123</v>
      </c>
      <c r="P1456" s="13" t="s">
        <v>2398</v>
      </c>
    </row>
    <row r="1457" spans="1:16" ht="38.25">
      <c r="A1457" s="6">
        <f t="shared" si="22"/>
        <v>1452</v>
      </c>
      <c r="B1457" s="13" t="s">
        <v>9</v>
      </c>
      <c r="C1457" s="13" t="s">
        <v>1343</v>
      </c>
      <c r="D1457" s="7" t="s">
        <v>1440</v>
      </c>
      <c r="E1457" s="13" t="s">
        <v>1308</v>
      </c>
      <c r="F1457" s="13">
        <v>110</v>
      </c>
      <c r="G1457" s="13" t="s">
        <v>6</v>
      </c>
      <c r="H1457" s="13"/>
      <c r="I1457" s="13" t="s">
        <v>106</v>
      </c>
      <c r="J1457" s="13"/>
      <c r="K1457" s="13"/>
      <c r="L1457" s="13"/>
      <c r="M1457" s="13"/>
      <c r="N1457" s="13">
        <v>80</v>
      </c>
      <c r="O1457" s="13" t="s">
        <v>2262</v>
      </c>
      <c r="P1457" s="13" t="s">
        <v>2409</v>
      </c>
    </row>
    <row r="1458" spans="1:16" ht="38.25">
      <c r="A1458" s="6">
        <f t="shared" si="22"/>
        <v>1453</v>
      </c>
      <c r="B1458" s="13" t="s">
        <v>9</v>
      </c>
      <c r="C1458" s="13" t="s">
        <v>1343</v>
      </c>
      <c r="D1458" s="7" t="s">
        <v>1441</v>
      </c>
      <c r="E1458" s="13" t="s">
        <v>1308</v>
      </c>
      <c r="F1458" s="13">
        <v>110</v>
      </c>
      <c r="G1458" s="13" t="s">
        <v>6</v>
      </c>
      <c r="H1458" s="13" t="s">
        <v>106</v>
      </c>
      <c r="I1458" s="13"/>
      <c r="J1458" s="13"/>
      <c r="K1458" s="13"/>
      <c r="L1458" s="13"/>
      <c r="M1458" s="13"/>
      <c r="N1458" s="13">
        <v>80</v>
      </c>
      <c r="O1458" s="13" t="s">
        <v>2123</v>
      </c>
      <c r="P1458" s="13" t="s">
        <v>2398</v>
      </c>
    </row>
    <row r="1459" spans="1:16" ht="38.25">
      <c r="A1459" s="6">
        <f t="shared" si="22"/>
        <v>1454</v>
      </c>
      <c r="B1459" s="13" t="s">
        <v>9</v>
      </c>
      <c r="C1459" s="13" t="s">
        <v>1343</v>
      </c>
      <c r="D1459" s="7" t="s">
        <v>1442</v>
      </c>
      <c r="E1459" s="13" t="s">
        <v>1308</v>
      </c>
      <c r="F1459" s="13">
        <v>110</v>
      </c>
      <c r="G1459" s="13" t="s">
        <v>5</v>
      </c>
      <c r="H1459" s="13" t="s">
        <v>5</v>
      </c>
      <c r="I1459" s="13"/>
      <c r="J1459" s="13"/>
      <c r="K1459" s="13"/>
      <c r="L1459" s="13"/>
      <c r="M1459" s="13"/>
      <c r="N1459" s="13" t="s">
        <v>5</v>
      </c>
      <c r="O1459" s="13" t="s">
        <v>2222</v>
      </c>
      <c r="P1459" s="13" t="s">
        <v>2409</v>
      </c>
    </row>
    <row r="1460" spans="1:16" ht="38.25">
      <c r="A1460" s="6">
        <f t="shared" si="22"/>
        <v>1455</v>
      </c>
      <c r="B1460" s="13" t="s">
        <v>9</v>
      </c>
      <c r="C1460" s="13" t="s">
        <v>1343</v>
      </c>
      <c r="D1460" s="7" t="s">
        <v>1443</v>
      </c>
      <c r="E1460" s="13" t="s">
        <v>1308</v>
      </c>
      <c r="F1460" s="13">
        <v>110</v>
      </c>
      <c r="G1460" s="13" t="s">
        <v>16</v>
      </c>
      <c r="H1460" s="13"/>
      <c r="I1460" s="13"/>
      <c r="J1460" s="13"/>
      <c r="K1460" s="13" t="s">
        <v>1444</v>
      </c>
      <c r="L1460" s="13"/>
      <c r="M1460" s="13"/>
      <c r="N1460" s="13" t="s">
        <v>1444</v>
      </c>
      <c r="O1460" s="13" t="s">
        <v>2263</v>
      </c>
      <c r="P1460" s="13" t="s">
        <v>2409</v>
      </c>
    </row>
    <row r="1461" spans="1:16" ht="38.25">
      <c r="A1461" s="6">
        <f t="shared" si="22"/>
        <v>1456</v>
      </c>
      <c r="B1461" s="13" t="s">
        <v>9</v>
      </c>
      <c r="C1461" s="13" t="s">
        <v>1343</v>
      </c>
      <c r="D1461" s="7" t="s">
        <v>1445</v>
      </c>
      <c r="E1461" s="13" t="s">
        <v>1308</v>
      </c>
      <c r="F1461" s="13">
        <v>110</v>
      </c>
      <c r="G1461" s="13" t="s">
        <v>6</v>
      </c>
      <c r="H1461" s="13"/>
      <c r="I1461" s="13" t="s">
        <v>144</v>
      </c>
      <c r="J1461" s="13"/>
      <c r="K1461" s="13"/>
      <c r="L1461" s="13"/>
      <c r="M1461" s="13"/>
      <c r="N1461" s="13">
        <v>50</v>
      </c>
      <c r="O1461" s="13" t="s">
        <v>2123</v>
      </c>
      <c r="P1461" s="13" t="s">
        <v>2398</v>
      </c>
    </row>
    <row r="1462" spans="1:16" ht="38.25">
      <c r="A1462" s="6">
        <f t="shared" si="22"/>
        <v>1457</v>
      </c>
      <c r="B1462" s="13" t="s">
        <v>9</v>
      </c>
      <c r="C1462" s="13" t="s">
        <v>1343</v>
      </c>
      <c r="D1462" s="7" t="s">
        <v>1446</v>
      </c>
      <c r="E1462" s="13" t="s">
        <v>1308</v>
      </c>
      <c r="F1462" s="13">
        <v>110</v>
      </c>
      <c r="G1462" s="13" t="s">
        <v>5</v>
      </c>
      <c r="H1462" s="13" t="s">
        <v>5</v>
      </c>
      <c r="I1462" s="13"/>
      <c r="J1462" s="13"/>
      <c r="K1462" s="13"/>
      <c r="L1462" s="13"/>
      <c r="M1462" s="13"/>
      <c r="N1462" s="13" t="s">
        <v>5</v>
      </c>
      <c r="O1462" s="13" t="s">
        <v>2264</v>
      </c>
      <c r="P1462" s="13" t="s">
        <v>2409</v>
      </c>
    </row>
    <row r="1463" spans="1:16" ht="38.25">
      <c r="A1463" s="6">
        <f t="shared" si="22"/>
        <v>1458</v>
      </c>
      <c r="B1463" s="13" t="s">
        <v>9</v>
      </c>
      <c r="C1463" s="13" t="s">
        <v>1343</v>
      </c>
      <c r="D1463" s="7" t="s">
        <v>1447</v>
      </c>
      <c r="E1463" s="13" t="s">
        <v>1308</v>
      </c>
      <c r="F1463" s="13">
        <v>110</v>
      </c>
      <c r="G1463" s="13" t="s">
        <v>16</v>
      </c>
      <c r="H1463" s="13"/>
      <c r="I1463" s="13"/>
      <c r="J1463" s="13"/>
      <c r="K1463" s="13" t="s">
        <v>1448</v>
      </c>
      <c r="L1463" s="13"/>
      <c r="M1463" s="13"/>
      <c r="N1463" s="13" t="s">
        <v>1449</v>
      </c>
      <c r="O1463" s="13" t="s">
        <v>2264</v>
      </c>
      <c r="P1463" s="13" t="s">
        <v>2409</v>
      </c>
    </row>
    <row r="1464" spans="1:16" ht="38.25">
      <c r="A1464" s="6">
        <f t="shared" si="22"/>
        <v>1459</v>
      </c>
      <c r="B1464" s="13" t="s">
        <v>9</v>
      </c>
      <c r="C1464" s="13" t="s">
        <v>1343</v>
      </c>
      <c r="D1464" s="7" t="s">
        <v>1450</v>
      </c>
      <c r="E1464" s="13" t="s">
        <v>1308</v>
      </c>
      <c r="F1464" s="13">
        <v>110</v>
      </c>
      <c r="G1464" s="13" t="s">
        <v>16</v>
      </c>
      <c r="H1464" s="13"/>
      <c r="I1464" s="13"/>
      <c r="J1464" s="13"/>
      <c r="K1464" s="13" t="s">
        <v>748</v>
      </c>
      <c r="L1464" s="13"/>
      <c r="M1464" s="13"/>
      <c r="N1464" s="13" t="s">
        <v>1157</v>
      </c>
      <c r="O1464" s="13" t="s">
        <v>2264</v>
      </c>
      <c r="P1464" s="13" t="s">
        <v>2409</v>
      </c>
    </row>
    <row r="1465" spans="1:16" ht="38.25">
      <c r="A1465" s="6">
        <f t="shared" si="22"/>
        <v>1460</v>
      </c>
      <c r="B1465" s="13" t="s">
        <v>9</v>
      </c>
      <c r="C1465" s="13" t="s">
        <v>1343</v>
      </c>
      <c r="D1465" s="7" t="s">
        <v>1451</v>
      </c>
      <c r="E1465" s="13" t="s">
        <v>1308</v>
      </c>
      <c r="F1465" s="13">
        <v>110</v>
      </c>
      <c r="G1465" s="13" t="s">
        <v>16</v>
      </c>
      <c r="H1465" s="13"/>
      <c r="I1465" s="13" t="s">
        <v>1452</v>
      </c>
      <c r="J1465" s="13"/>
      <c r="K1465" s="13"/>
      <c r="L1465" s="13"/>
      <c r="M1465" s="13"/>
      <c r="N1465" s="13" t="s">
        <v>1453</v>
      </c>
      <c r="O1465" s="13" t="s">
        <v>2265</v>
      </c>
      <c r="P1465" s="13" t="s">
        <v>2409</v>
      </c>
    </row>
    <row r="1466" spans="1:16" ht="38.25">
      <c r="A1466" s="6">
        <f t="shared" si="22"/>
        <v>1461</v>
      </c>
      <c r="B1466" s="13" t="s">
        <v>9</v>
      </c>
      <c r="C1466" s="13" t="s">
        <v>1343</v>
      </c>
      <c r="D1466" s="7" t="s">
        <v>1454</v>
      </c>
      <c r="E1466" s="13" t="s">
        <v>1308</v>
      </c>
      <c r="F1466" s="13">
        <v>110</v>
      </c>
      <c r="G1466" s="13" t="s">
        <v>16</v>
      </c>
      <c r="H1466" s="13"/>
      <c r="I1466" s="13" t="s">
        <v>5</v>
      </c>
      <c r="J1466" s="13"/>
      <c r="K1466" s="13"/>
      <c r="L1466" s="13"/>
      <c r="M1466" s="13"/>
      <c r="N1466" s="13" t="s">
        <v>5</v>
      </c>
      <c r="O1466" s="13" t="s">
        <v>2265</v>
      </c>
      <c r="P1466" s="13" t="s">
        <v>2409</v>
      </c>
    </row>
    <row r="1467" spans="1:16" ht="38.25">
      <c r="A1467" s="6">
        <f t="shared" si="22"/>
        <v>1462</v>
      </c>
      <c r="B1467" s="13" t="s">
        <v>9</v>
      </c>
      <c r="C1467" s="13" t="s">
        <v>1343</v>
      </c>
      <c r="D1467" s="7" t="s">
        <v>1455</v>
      </c>
      <c r="E1467" s="13" t="s">
        <v>1308</v>
      </c>
      <c r="F1467" s="13">
        <v>110</v>
      </c>
      <c r="G1467" s="13" t="s">
        <v>5</v>
      </c>
      <c r="H1467" s="13"/>
      <c r="I1467" s="13" t="s">
        <v>5</v>
      </c>
      <c r="J1467" s="13"/>
      <c r="K1467" s="13"/>
      <c r="L1467" s="13"/>
      <c r="M1467" s="13"/>
      <c r="N1467" s="13" t="s">
        <v>5</v>
      </c>
      <c r="O1467" s="13" t="s">
        <v>2265</v>
      </c>
      <c r="P1467" s="13" t="s">
        <v>2409</v>
      </c>
    </row>
    <row r="1468" spans="1:16" ht="38.25">
      <c r="A1468" s="6">
        <f t="shared" si="22"/>
        <v>1463</v>
      </c>
      <c r="B1468" s="13" t="s">
        <v>9</v>
      </c>
      <c r="C1468" s="13" t="s">
        <v>1343</v>
      </c>
      <c r="D1468" s="7" t="s">
        <v>1456</v>
      </c>
      <c r="E1468" s="13" t="s">
        <v>1308</v>
      </c>
      <c r="F1468" s="13">
        <v>110</v>
      </c>
      <c r="G1468" s="13" t="s">
        <v>16</v>
      </c>
      <c r="H1468" s="13">
        <v>10</v>
      </c>
      <c r="I1468" s="13"/>
      <c r="J1468" s="13"/>
      <c r="K1468" s="13"/>
      <c r="L1468" s="13"/>
      <c r="M1468" s="13"/>
      <c r="N1468" s="13">
        <v>10</v>
      </c>
      <c r="O1468" s="13" t="s">
        <v>2266</v>
      </c>
      <c r="P1468" s="13" t="s">
        <v>2409</v>
      </c>
    </row>
    <row r="1469" spans="1:16" ht="38.25">
      <c r="A1469" s="6">
        <f t="shared" si="22"/>
        <v>1464</v>
      </c>
      <c r="B1469" s="13" t="s">
        <v>9</v>
      </c>
      <c r="C1469" s="13" t="s">
        <v>1343</v>
      </c>
      <c r="D1469" s="7" t="s">
        <v>1457</v>
      </c>
      <c r="E1469" s="13" t="s">
        <v>1308</v>
      </c>
      <c r="F1469" s="13">
        <v>110</v>
      </c>
      <c r="G1469" s="13" t="s">
        <v>5</v>
      </c>
      <c r="H1469" s="13" t="s">
        <v>5</v>
      </c>
      <c r="I1469" s="13"/>
      <c r="J1469" s="13"/>
      <c r="K1469" s="13"/>
      <c r="L1469" s="13"/>
      <c r="M1469" s="13"/>
      <c r="N1469" s="13" t="s">
        <v>5</v>
      </c>
      <c r="O1469" s="13" t="s">
        <v>2266</v>
      </c>
      <c r="P1469" s="13" t="s">
        <v>2409</v>
      </c>
    </row>
    <row r="1470" spans="1:16" ht="38.25">
      <c r="A1470" s="6">
        <f t="shared" si="22"/>
        <v>1465</v>
      </c>
      <c r="B1470" s="13" t="s">
        <v>9</v>
      </c>
      <c r="C1470" s="13" t="s">
        <v>1343</v>
      </c>
      <c r="D1470" s="7" t="s">
        <v>1458</v>
      </c>
      <c r="E1470" s="13" t="s">
        <v>1308</v>
      </c>
      <c r="F1470" s="13">
        <v>110</v>
      </c>
      <c r="G1470" s="13" t="s">
        <v>6</v>
      </c>
      <c r="H1470" s="13"/>
      <c r="I1470" s="13" t="s">
        <v>7</v>
      </c>
      <c r="J1470" s="13"/>
      <c r="K1470" s="13"/>
      <c r="L1470" s="13"/>
      <c r="M1470" s="13"/>
      <c r="N1470" s="13">
        <v>126</v>
      </c>
      <c r="O1470" s="13" t="s">
        <v>2123</v>
      </c>
      <c r="P1470" s="13" t="s">
        <v>2398</v>
      </c>
    </row>
    <row r="1471" spans="1:16" ht="38.25">
      <c r="A1471" s="6">
        <f t="shared" si="22"/>
        <v>1466</v>
      </c>
      <c r="B1471" s="13" t="s">
        <v>9</v>
      </c>
      <c r="C1471" s="13" t="s">
        <v>1343</v>
      </c>
      <c r="D1471" s="7" t="s">
        <v>1459</v>
      </c>
      <c r="E1471" s="13" t="s">
        <v>1308</v>
      </c>
      <c r="F1471" s="13">
        <v>110</v>
      </c>
      <c r="G1471" s="13" t="s">
        <v>16</v>
      </c>
      <c r="H1471" s="13" t="s">
        <v>1460</v>
      </c>
      <c r="I1471" s="13"/>
      <c r="J1471" s="13"/>
      <c r="K1471" s="13"/>
      <c r="L1471" s="13"/>
      <c r="M1471" s="13"/>
      <c r="N1471" s="13" t="s">
        <v>1460</v>
      </c>
      <c r="O1471" s="13" t="s">
        <v>3557</v>
      </c>
      <c r="P1471" s="13" t="s">
        <v>2398</v>
      </c>
    </row>
    <row r="1472" spans="1:16" ht="38.25">
      <c r="A1472" s="6">
        <f t="shared" si="22"/>
        <v>1467</v>
      </c>
      <c r="B1472" s="13" t="s">
        <v>9</v>
      </c>
      <c r="C1472" s="13" t="s">
        <v>1343</v>
      </c>
      <c r="D1472" s="7" t="s">
        <v>3558</v>
      </c>
      <c r="E1472" s="13" t="s">
        <v>1308</v>
      </c>
      <c r="F1472" s="13">
        <v>110</v>
      </c>
      <c r="G1472" s="13" t="s">
        <v>5</v>
      </c>
      <c r="H1472" s="13" t="s">
        <v>5</v>
      </c>
      <c r="I1472" s="13"/>
      <c r="J1472" s="13"/>
      <c r="K1472" s="13"/>
      <c r="L1472" s="13"/>
      <c r="M1472" s="13"/>
      <c r="N1472" s="13" t="s">
        <v>5</v>
      </c>
      <c r="O1472" s="13" t="s">
        <v>3557</v>
      </c>
      <c r="P1472" s="13" t="s">
        <v>2398</v>
      </c>
    </row>
    <row r="1473" spans="1:16" ht="38.25">
      <c r="A1473" s="6">
        <f t="shared" si="22"/>
        <v>1468</v>
      </c>
      <c r="B1473" s="13" t="s">
        <v>9</v>
      </c>
      <c r="C1473" s="13" t="s">
        <v>1343</v>
      </c>
      <c r="D1473" s="7" t="s">
        <v>3559</v>
      </c>
      <c r="E1473" s="13" t="s">
        <v>1308</v>
      </c>
      <c r="F1473" s="13">
        <v>110</v>
      </c>
      <c r="G1473" s="13" t="s">
        <v>5</v>
      </c>
      <c r="H1473" s="13" t="s">
        <v>5</v>
      </c>
      <c r="I1473" s="13"/>
      <c r="J1473" s="13"/>
      <c r="K1473" s="13"/>
      <c r="L1473" s="13"/>
      <c r="M1473" s="13"/>
      <c r="N1473" s="13"/>
      <c r="O1473" s="13" t="s">
        <v>2266</v>
      </c>
      <c r="P1473" s="13" t="s">
        <v>2409</v>
      </c>
    </row>
    <row r="1474" spans="1:16" ht="38.25">
      <c r="A1474" s="6">
        <f t="shared" si="22"/>
        <v>1469</v>
      </c>
      <c r="B1474" s="13" t="s">
        <v>9</v>
      </c>
      <c r="C1474" s="13" t="s">
        <v>1343</v>
      </c>
      <c r="D1474" s="7" t="s">
        <v>1461</v>
      </c>
      <c r="E1474" s="13" t="s">
        <v>1308</v>
      </c>
      <c r="F1474" s="13">
        <v>110</v>
      </c>
      <c r="G1474" s="13" t="s">
        <v>5</v>
      </c>
      <c r="H1474" s="13" t="s">
        <v>5</v>
      </c>
      <c r="I1474" s="13"/>
      <c r="J1474" s="13"/>
      <c r="K1474" s="13"/>
      <c r="L1474" s="13"/>
      <c r="M1474" s="13"/>
      <c r="N1474" s="13" t="s">
        <v>5</v>
      </c>
      <c r="O1474" s="13" t="s">
        <v>2264</v>
      </c>
      <c r="P1474" s="13" t="s">
        <v>2409</v>
      </c>
    </row>
    <row r="1475" spans="1:16" ht="38.25">
      <c r="A1475" s="6">
        <f t="shared" si="22"/>
        <v>1470</v>
      </c>
      <c r="B1475" s="13" t="s">
        <v>9</v>
      </c>
      <c r="C1475" s="13" t="s">
        <v>1343</v>
      </c>
      <c r="D1475" s="7" t="s">
        <v>1462</v>
      </c>
      <c r="E1475" s="13" t="s">
        <v>1308</v>
      </c>
      <c r="F1475" s="13">
        <v>110</v>
      </c>
      <c r="G1475" s="13" t="s">
        <v>16</v>
      </c>
      <c r="H1475" s="13"/>
      <c r="I1475" s="13"/>
      <c r="J1475" s="13" t="s">
        <v>1463</v>
      </c>
      <c r="K1475" s="13"/>
      <c r="L1475" s="13"/>
      <c r="M1475" s="13"/>
      <c r="N1475" s="13" t="s">
        <v>1464</v>
      </c>
      <c r="O1475" s="13" t="s">
        <v>2267</v>
      </c>
      <c r="P1475" s="13" t="s">
        <v>2409</v>
      </c>
    </row>
    <row r="1476" spans="1:16" ht="38.25">
      <c r="A1476" s="6">
        <f t="shared" si="22"/>
        <v>1471</v>
      </c>
      <c r="B1476" s="13" t="s">
        <v>9</v>
      </c>
      <c r="C1476" s="13" t="s">
        <v>1343</v>
      </c>
      <c r="D1476" s="7" t="s">
        <v>1465</v>
      </c>
      <c r="E1476" s="13" t="s">
        <v>1308</v>
      </c>
      <c r="F1476" s="13">
        <v>110</v>
      </c>
      <c r="G1476" s="13" t="s">
        <v>5</v>
      </c>
      <c r="H1476" s="13"/>
      <c r="I1476" s="13"/>
      <c r="J1476" s="13" t="s">
        <v>5</v>
      </c>
      <c r="K1476" s="13"/>
      <c r="L1476" s="13"/>
      <c r="M1476" s="13"/>
      <c r="N1476" s="13" t="s">
        <v>5</v>
      </c>
      <c r="O1476" s="13" t="s">
        <v>2267</v>
      </c>
      <c r="P1476" s="13" t="s">
        <v>2409</v>
      </c>
    </row>
    <row r="1477" spans="1:16" ht="38.25">
      <c r="A1477" s="6">
        <f t="shared" si="22"/>
        <v>1472</v>
      </c>
      <c r="B1477" s="13" t="s">
        <v>9</v>
      </c>
      <c r="C1477" s="13" t="s">
        <v>1343</v>
      </c>
      <c r="D1477" s="7" t="s">
        <v>1466</v>
      </c>
      <c r="E1477" s="13" t="s">
        <v>1308</v>
      </c>
      <c r="F1477" s="13">
        <v>110</v>
      </c>
      <c r="G1477" s="13" t="s">
        <v>6</v>
      </c>
      <c r="H1477" s="13"/>
      <c r="I1477" s="13" t="s">
        <v>106</v>
      </c>
      <c r="J1477" s="13"/>
      <c r="K1477" s="13"/>
      <c r="L1477" s="13"/>
      <c r="M1477" s="13"/>
      <c r="N1477" s="13">
        <v>80</v>
      </c>
      <c r="O1477" s="13" t="s">
        <v>2123</v>
      </c>
      <c r="P1477" s="13" t="s">
        <v>2398</v>
      </c>
    </row>
    <row r="1478" spans="1:16" ht="38.25">
      <c r="A1478" s="6">
        <f t="shared" si="22"/>
        <v>1473</v>
      </c>
      <c r="B1478" s="13" t="s">
        <v>9</v>
      </c>
      <c r="C1478" s="13" t="s">
        <v>1343</v>
      </c>
      <c r="D1478" s="7" t="s">
        <v>1467</v>
      </c>
      <c r="E1478" s="13" t="s">
        <v>1308</v>
      </c>
      <c r="F1478" s="13">
        <v>110</v>
      </c>
      <c r="G1478" s="13" t="s">
        <v>6</v>
      </c>
      <c r="H1478" s="13" t="s">
        <v>7</v>
      </c>
      <c r="I1478" s="13"/>
      <c r="J1478" s="13"/>
      <c r="K1478" s="13"/>
      <c r="L1478" s="13"/>
      <c r="M1478" s="13"/>
      <c r="N1478" s="13">
        <v>126</v>
      </c>
      <c r="O1478" s="13" t="s">
        <v>2123</v>
      </c>
      <c r="P1478" s="13" t="s">
        <v>2398</v>
      </c>
    </row>
    <row r="1479" spans="1:16" ht="38.25">
      <c r="A1479" s="6">
        <f t="shared" si="22"/>
        <v>1474</v>
      </c>
      <c r="B1479" s="13" t="s">
        <v>9</v>
      </c>
      <c r="C1479" s="13" t="s">
        <v>1343</v>
      </c>
      <c r="D1479" s="7" t="s">
        <v>1468</v>
      </c>
      <c r="E1479" s="13" t="s">
        <v>1308</v>
      </c>
      <c r="F1479" s="13">
        <v>110</v>
      </c>
      <c r="G1479" s="13" t="s">
        <v>6</v>
      </c>
      <c r="H1479" s="13"/>
      <c r="I1479" s="13" t="s">
        <v>144</v>
      </c>
      <c r="J1479" s="13"/>
      <c r="K1479" s="13"/>
      <c r="L1479" s="13"/>
      <c r="M1479" s="13"/>
      <c r="N1479" s="13">
        <v>50</v>
      </c>
      <c r="O1479" s="13" t="s">
        <v>2123</v>
      </c>
      <c r="P1479" s="13" t="s">
        <v>2398</v>
      </c>
    </row>
    <row r="1480" spans="1:16" ht="38.25">
      <c r="A1480" s="6">
        <f t="shared" si="22"/>
        <v>1475</v>
      </c>
      <c r="B1480" s="13" t="s">
        <v>9</v>
      </c>
      <c r="C1480" s="13" t="s">
        <v>1343</v>
      </c>
      <c r="D1480" s="7" t="s">
        <v>1469</v>
      </c>
      <c r="E1480" s="13" t="s">
        <v>1308</v>
      </c>
      <c r="F1480" s="13">
        <v>110</v>
      </c>
      <c r="G1480" s="13" t="s">
        <v>6</v>
      </c>
      <c r="H1480" s="13"/>
      <c r="I1480" s="13" t="s">
        <v>7</v>
      </c>
      <c r="J1480" s="13"/>
      <c r="K1480" s="13"/>
      <c r="L1480" s="13"/>
      <c r="M1480" s="13"/>
      <c r="N1480" s="13">
        <v>126</v>
      </c>
      <c r="O1480" s="13" t="s">
        <v>2123</v>
      </c>
      <c r="P1480" s="13" t="s">
        <v>2398</v>
      </c>
    </row>
    <row r="1481" spans="1:16" ht="38.25">
      <c r="A1481" s="6">
        <f t="shared" ref="A1481:A1544" si="23">A1480+1</f>
        <v>1476</v>
      </c>
      <c r="B1481" s="13" t="s">
        <v>9</v>
      </c>
      <c r="C1481" s="13" t="s">
        <v>1343</v>
      </c>
      <c r="D1481" s="7" t="s">
        <v>1470</v>
      </c>
      <c r="E1481" s="13" t="s">
        <v>1308</v>
      </c>
      <c r="F1481" s="13">
        <v>110</v>
      </c>
      <c r="G1481" s="13" t="s">
        <v>6</v>
      </c>
      <c r="H1481" s="13"/>
      <c r="I1481" s="13" t="s">
        <v>144</v>
      </c>
      <c r="J1481" s="13"/>
      <c r="K1481" s="13"/>
      <c r="L1481" s="13"/>
      <c r="M1481" s="13"/>
      <c r="N1481" s="13">
        <v>50</v>
      </c>
      <c r="O1481" s="13" t="s">
        <v>2123</v>
      </c>
      <c r="P1481" s="13" t="s">
        <v>2398</v>
      </c>
    </row>
    <row r="1482" spans="1:16" ht="38.25">
      <c r="A1482" s="6">
        <f t="shared" si="23"/>
        <v>1477</v>
      </c>
      <c r="B1482" s="13" t="s">
        <v>9</v>
      </c>
      <c r="C1482" s="13" t="s">
        <v>1343</v>
      </c>
      <c r="D1482" s="7" t="s">
        <v>1471</v>
      </c>
      <c r="E1482" s="13" t="s">
        <v>1308</v>
      </c>
      <c r="F1482" s="13">
        <v>110</v>
      </c>
      <c r="G1482" s="13" t="s">
        <v>6</v>
      </c>
      <c r="H1482" s="13"/>
      <c r="I1482" s="13"/>
      <c r="J1482" s="13"/>
      <c r="K1482" s="13"/>
      <c r="L1482" s="13" t="s">
        <v>7</v>
      </c>
      <c r="M1482" s="13"/>
      <c r="N1482" s="13">
        <v>126</v>
      </c>
      <c r="O1482" s="13" t="s">
        <v>2123</v>
      </c>
      <c r="P1482" s="13" t="s">
        <v>2398</v>
      </c>
    </row>
    <row r="1483" spans="1:16" ht="38.25">
      <c r="A1483" s="6">
        <f t="shared" si="23"/>
        <v>1478</v>
      </c>
      <c r="B1483" s="13" t="s">
        <v>9</v>
      </c>
      <c r="C1483" s="13" t="s">
        <v>1343</v>
      </c>
      <c r="D1483" s="7" t="s">
        <v>1472</v>
      </c>
      <c r="E1483" s="13" t="s">
        <v>1308</v>
      </c>
      <c r="F1483" s="13">
        <v>110</v>
      </c>
      <c r="G1483" s="13" t="s">
        <v>16</v>
      </c>
      <c r="H1483" s="13" t="s">
        <v>1473</v>
      </c>
      <c r="I1483" s="13"/>
      <c r="J1483" s="13"/>
      <c r="K1483" s="13"/>
      <c r="L1483" s="13"/>
      <c r="M1483" s="13"/>
      <c r="N1483" s="13" t="s">
        <v>1473</v>
      </c>
      <c r="O1483" s="13" t="s">
        <v>2264</v>
      </c>
      <c r="P1483" s="13" t="s">
        <v>2409</v>
      </c>
    </row>
    <row r="1484" spans="1:16" ht="38.25">
      <c r="A1484" s="6">
        <f t="shared" si="23"/>
        <v>1479</v>
      </c>
      <c r="B1484" s="13" t="s">
        <v>9</v>
      </c>
      <c r="C1484" s="13" t="s">
        <v>1343</v>
      </c>
      <c r="D1484" s="7" t="s">
        <v>3560</v>
      </c>
      <c r="E1484" s="13" t="s">
        <v>1308</v>
      </c>
      <c r="F1484" s="13">
        <v>110</v>
      </c>
      <c r="G1484" s="13" t="s">
        <v>6</v>
      </c>
      <c r="H1484" s="13" t="s">
        <v>140</v>
      </c>
      <c r="I1484" s="13"/>
      <c r="J1484" s="13"/>
      <c r="K1484" s="13"/>
      <c r="L1484" s="13"/>
      <c r="M1484" s="13"/>
      <c r="N1484" s="13">
        <v>160</v>
      </c>
      <c r="O1484" s="13" t="s">
        <v>2123</v>
      </c>
      <c r="P1484" s="13" t="s">
        <v>2398</v>
      </c>
    </row>
    <row r="1485" spans="1:16" ht="38.25">
      <c r="A1485" s="6">
        <f t="shared" si="23"/>
        <v>1480</v>
      </c>
      <c r="B1485" s="13" t="s">
        <v>9</v>
      </c>
      <c r="C1485" s="13" t="s">
        <v>1343</v>
      </c>
      <c r="D1485" s="7" t="s">
        <v>1474</v>
      </c>
      <c r="E1485" s="13" t="s">
        <v>1308</v>
      </c>
      <c r="F1485" s="13">
        <v>110</v>
      </c>
      <c r="G1485" s="13" t="s">
        <v>6</v>
      </c>
      <c r="H1485" s="13"/>
      <c r="I1485" s="13" t="s">
        <v>106</v>
      </c>
      <c r="J1485" s="13"/>
      <c r="K1485" s="13"/>
      <c r="L1485" s="13"/>
      <c r="M1485" s="13"/>
      <c r="N1485" s="13">
        <v>80</v>
      </c>
      <c r="O1485" s="13" t="s">
        <v>2123</v>
      </c>
      <c r="P1485" s="13" t="s">
        <v>2398</v>
      </c>
    </row>
    <row r="1486" spans="1:16" ht="38.25">
      <c r="A1486" s="6">
        <f t="shared" si="23"/>
        <v>1481</v>
      </c>
      <c r="B1486" s="13" t="s">
        <v>9</v>
      </c>
      <c r="C1486" s="13" t="s">
        <v>1343</v>
      </c>
      <c r="D1486" s="7" t="s">
        <v>1475</v>
      </c>
      <c r="E1486" s="13" t="s">
        <v>1308</v>
      </c>
      <c r="F1486" s="13">
        <v>110</v>
      </c>
      <c r="G1486" s="13" t="s">
        <v>5</v>
      </c>
      <c r="H1486" s="13" t="s">
        <v>5</v>
      </c>
      <c r="I1486" s="13"/>
      <c r="J1486" s="13"/>
      <c r="K1486" s="13"/>
      <c r="L1486" s="13"/>
      <c r="M1486" s="13"/>
      <c r="N1486" s="13" t="s">
        <v>5</v>
      </c>
      <c r="O1486" s="13" t="s">
        <v>2264</v>
      </c>
      <c r="P1486" s="13" t="s">
        <v>2409</v>
      </c>
    </row>
    <row r="1487" spans="1:16" ht="45.75" customHeight="1">
      <c r="A1487" s="6">
        <f t="shared" si="23"/>
        <v>1482</v>
      </c>
      <c r="B1487" s="13" t="s">
        <v>9</v>
      </c>
      <c r="C1487" s="13" t="s">
        <v>1343</v>
      </c>
      <c r="D1487" s="7" t="s">
        <v>1476</v>
      </c>
      <c r="E1487" s="13" t="s">
        <v>1477</v>
      </c>
      <c r="F1487" s="13">
        <v>220</v>
      </c>
      <c r="G1487" s="13" t="s">
        <v>6</v>
      </c>
      <c r="H1487" s="13" t="s">
        <v>988</v>
      </c>
      <c r="I1487" s="13"/>
      <c r="J1487" s="13"/>
      <c r="K1487" s="13"/>
      <c r="L1487" s="13"/>
      <c r="M1487" s="13"/>
      <c r="N1487" s="13">
        <v>80</v>
      </c>
      <c r="O1487" s="13" t="s">
        <v>2268</v>
      </c>
      <c r="P1487" s="13" t="s">
        <v>2409</v>
      </c>
    </row>
    <row r="1488" spans="1:16" ht="30" customHeight="1">
      <c r="A1488" s="6">
        <f t="shared" si="23"/>
        <v>1483</v>
      </c>
      <c r="B1488" s="13" t="s">
        <v>9</v>
      </c>
      <c r="C1488" s="13" t="s">
        <v>1343</v>
      </c>
      <c r="D1488" s="7" t="s">
        <v>3052</v>
      </c>
      <c r="E1488" s="13" t="s">
        <v>102</v>
      </c>
      <c r="F1488" s="13">
        <v>220</v>
      </c>
      <c r="G1488" s="13" t="s">
        <v>16</v>
      </c>
      <c r="H1488" s="13" t="s">
        <v>3053</v>
      </c>
      <c r="I1488" s="13"/>
      <c r="J1488" s="13"/>
      <c r="K1488" s="13"/>
      <c r="L1488" s="13"/>
      <c r="M1488" s="13"/>
      <c r="N1488" s="13" t="s">
        <v>1478</v>
      </c>
      <c r="O1488" s="13" t="s">
        <v>2268</v>
      </c>
      <c r="P1488" s="13" t="s">
        <v>2409</v>
      </c>
    </row>
    <row r="1489" spans="1:16" ht="38.25">
      <c r="A1489" s="6">
        <f t="shared" si="23"/>
        <v>1484</v>
      </c>
      <c r="B1489" s="13" t="s">
        <v>9</v>
      </c>
      <c r="C1489" s="13" t="s">
        <v>1343</v>
      </c>
      <c r="D1489" s="7" t="s">
        <v>3561</v>
      </c>
      <c r="E1489" s="13" t="s">
        <v>1308</v>
      </c>
      <c r="F1489" s="13">
        <v>110</v>
      </c>
      <c r="G1489" s="13" t="s">
        <v>6</v>
      </c>
      <c r="H1489" s="13" t="s">
        <v>7</v>
      </c>
      <c r="I1489" s="13"/>
      <c r="J1489" s="13"/>
      <c r="K1489" s="13"/>
      <c r="L1489" s="13"/>
      <c r="M1489" s="13"/>
      <c r="N1489" s="13">
        <v>126</v>
      </c>
      <c r="O1489" s="13" t="s">
        <v>3562</v>
      </c>
      <c r="P1489" s="13" t="s">
        <v>2409</v>
      </c>
    </row>
    <row r="1490" spans="1:16" ht="63.75">
      <c r="A1490" s="6">
        <f t="shared" si="23"/>
        <v>1485</v>
      </c>
      <c r="B1490" s="13" t="s">
        <v>1554</v>
      </c>
      <c r="C1490" s="13" t="s">
        <v>1618</v>
      </c>
      <c r="D1490" s="7" t="s">
        <v>3486</v>
      </c>
      <c r="E1490" s="13" t="s">
        <v>102</v>
      </c>
      <c r="F1490" s="13">
        <v>220</v>
      </c>
      <c r="G1490" s="13" t="s">
        <v>3055</v>
      </c>
      <c r="H1490" s="13"/>
      <c r="I1490" s="13" t="s">
        <v>3056</v>
      </c>
      <c r="J1490" s="13"/>
      <c r="K1490" s="13"/>
      <c r="L1490" s="13"/>
      <c r="M1490" s="13"/>
      <c r="N1490" s="13" t="s">
        <v>3057</v>
      </c>
      <c r="O1490" s="13" t="s">
        <v>27</v>
      </c>
      <c r="P1490" s="13" t="s">
        <v>2398</v>
      </c>
    </row>
    <row r="1491" spans="1:16" ht="41.25" customHeight="1">
      <c r="A1491" s="6">
        <f t="shared" si="23"/>
        <v>1486</v>
      </c>
      <c r="B1491" s="13" t="s">
        <v>1554</v>
      </c>
      <c r="C1491" s="13" t="s">
        <v>1618</v>
      </c>
      <c r="D1491" s="7" t="s">
        <v>3058</v>
      </c>
      <c r="E1491" s="13" t="s">
        <v>102</v>
      </c>
      <c r="F1491" s="13">
        <v>220</v>
      </c>
      <c r="G1491" s="13" t="s">
        <v>6</v>
      </c>
      <c r="H1491" s="13" t="s">
        <v>113</v>
      </c>
      <c r="I1491" s="13"/>
      <c r="J1491" s="13"/>
      <c r="K1491" s="13"/>
      <c r="L1491" s="13"/>
      <c r="M1491" s="13"/>
      <c r="N1491" s="13">
        <v>400</v>
      </c>
      <c r="O1491" s="13" t="s">
        <v>3059</v>
      </c>
      <c r="P1491" s="13" t="s">
        <v>2398</v>
      </c>
    </row>
    <row r="1492" spans="1:16" ht="42.75" customHeight="1">
      <c r="A1492" s="6">
        <f t="shared" si="23"/>
        <v>1487</v>
      </c>
      <c r="B1492" s="13" t="s">
        <v>1554</v>
      </c>
      <c r="C1492" s="13" t="s">
        <v>1618</v>
      </c>
      <c r="D1492" s="7" t="s">
        <v>3060</v>
      </c>
      <c r="E1492" s="13" t="s">
        <v>102</v>
      </c>
      <c r="F1492" s="13">
        <v>220</v>
      </c>
      <c r="G1492" s="13" t="s">
        <v>16</v>
      </c>
      <c r="H1492" s="13" t="s">
        <v>1961</v>
      </c>
      <c r="I1492" s="13"/>
      <c r="J1492" s="13"/>
      <c r="K1492" s="13"/>
      <c r="L1492" s="13"/>
      <c r="M1492" s="13"/>
      <c r="N1492" s="13" t="s">
        <v>1961</v>
      </c>
      <c r="O1492" s="13" t="s">
        <v>3059</v>
      </c>
      <c r="P1492" s="13" t="s">
        <v>2398</v>
      </c>
    </row>
    <row r="1493" spans="1:16" ht="38.25">
      <c r="A1493" s="6">
        <f t="shared" si="23"/>
        <v>1488</v>
      </c>
      <c r="B1493" s="13" t="s">
        <v>1554</v>
      </c>
      <c r="C1493" s="13" t="s">
        <v>1618</v>
      </c>
      <c r="D1493" s="7" t="s">
        <v>3061</v>
      </c>
      <c r="E1493" s="13" t="s">
        <v>102</v>
      </c>
      <c r="F1493" s="13">
        <v>220</v>
      </c>
      <c r="G1493" s="13" t="s">
        <v>6</v>
      </c>
      <c r="H1493" s="13" t="s">
        <v>144</v>
      </c>
      <c r="I1493" s="13"/>
      <c r="J1493" s="13"/>
      <c r="K1493" s="13"/>
      <c r="L1493" s="13"/>
      <c r="M1493" s="13"/>
      <c r="N1493" s="13">
        <v>50</v>
      </c>
      <c r="O1493" s="13" t="s">
        <v>3062</v>
      </c>
      <c r="P1493" s="13" t="s">
        <v>2409</v>
      </c>
    </row>
    <row r="1494" spans="1:16" ht="51">
      <c r="A1494" s="6">
        <f t="shared" si="23"/>
        <v>1489</v>
      </c>
      <c r="B1494" s="13" t="s">
        <v>1554</v>
      </c>
      <c r="C1494" s="13" t="s">
        <v>1618</v>
      </c>
      <c r="D1494" s="7" t="s">
        <v>3063</v>
      </c>
      <c r="E1494" s="13" t="s">
        <v>1619</v>
      </c>
      <c r="F1494" s="13">
        <v>220</v>
      </c>
      <c r="G1494" s="13" t="s">
        <v>6</v>
      </c>
      <c r="H1494" s="13"/>
      <c r="I1494" s="13"/>
      <c r="J1494" s="13" t="s">
        <v>140</v>
      </c>
      <c r="K1494" s="13"/>
      <c r="L1494" s="13"/>
      <c r="M1494" s="13"/>
      <c r="N1494" s="13">
        <v>160</v>
      </c>
      <c r="O1494" s="13" t="s">
        <v>2278</v>
      </c>
      <c r="P1494" s="13" t="s">
        <v>2409</v>
      </c>
    </row>
    <row r="1495" spans="1:16" ht="51">
      <c r="A1495" s="6">
        <f t="shared" si="23"/>
        <v>1490</v>
      </c>
      <c r="B1495" s="13" t="s">
        <v>1554</v>
      </c>
      <c r="C1495" s="13" t="s">
        <v>1618</v>
      </c>
      <c r="D1495" s="7" t="s">
        <v>3064</v>
      </c>
      <c r="E1495" s="13" t="s">
        <v>1619</v>
      </c>
      <c r="F1495" s="13">
        <v>220</v>
      </c>
      <c r="G1495" s="13" t="s">
        <v>16</v>
      </c>
      <c r="H1495" s="13"/>
      <c r="I1495" s="13"/>
      <c r="J1495" s="13" t="s">
        <v>121</v>
      </c>
      <c r="K1495" s="13"/>
      <c r="L1495" s="13"/>
      <c r="M1495" s="13"/>
      <c r="N1495" s="13">
        <v>1</v>
      </c>
      <c r="O1495" s="13" t="s">
        <v>2278</v>
      </c>
      <c r="P1495" s="13" t="s">
        <v>2409</v>
      </c>
    </row>
    <row r="1496" spans="1:16" ht="25.5">
      <c r="A1496" s="6">
        <f t="shared" si="23"/>
        <v>1491</v>
      </c>
      <c r="B1496" s="13" t="s">
        <v>1554</v>
      </c>
      <c r="C1496" s="13" t="s">
        <v>1655</v>
      </c>
      <c r="D1496" s="7" t="s">
        <v>3065</v>
      </c>
      <c r="E1496" s="13" t="s">
        <v>3066</v>
      </c>
      <c r="F1496" s="13">
        <v>110</v>
      </c>
      <c r="G1496" s="13" t="s">
        <v>6</v>
      </c>
      <c r="H1496" s="13" t="s">
        <v>543</v>
      </c>
      <c r="I1496" s="13"/>
      <c r="J1496" s="13"/>
      <c r="K1496" s="13"/>
      <c r="L1496" s="13"/>
      <c r="M1496" s="13"/>
      <c r="N1496" s="13">
        <v>63</v>
      </c>
      <c r="O1496" s="13" t="s">
        <v>3067</v>
      </c>
      <c r="P1496" s="13" t="s">
        <v>2398</v>
      </c>
    </row>
    <row r="1497" spans="1:16" ht="25.5">
      <c r="A1497" s="6">
        <f t="shared" si="23"/>
        <v>1492</v>
      </c>
      <c r="B1497" s="13" t="s">
        <v>1554</v>
      </c>
      <c r="C1497" s="13" t="s">
        <v>1655</v>
      </c>
      <c r="D1497" s="7" t="s">
        <v>3068</v>
      </c>
      <c r="E1497" s="13" t="s">
        <v>3066</v>
      </c>
      <c r="F1497" s="13">
        <v>110</v>
      </c>
      <c r="G1497" s="13" t="s">
        <v>16</v>
      </c>
      <c r="H1497" s="13" t="s">
        <v>3069</v>
      </c>
      <c r="I1497" s="13"/>
      <c r="J1497" s="13"/>
      <c r="K1497" s="13"/>
      <c r="L1497" s="13"/>
      <c r="M1497" s="13"/>
      <c r="N1497" s="13" t="s">
        <v>3069</v>
      </c>
      <c r="O1497" s="13" t="s">
        <v>3067</v>
      </c>
      <c r="P1497" s="13" t="s">
        <v>2398</v>
      </c>
    </row>
    <row r="1498" spans="1:16" ht="25.5">
      <c r="A1498" s="6">
        <f t="shared" si="23"/>
        <v>1493</v>
      </c>
      <c r="B1498" s="13" t="s">
        <v>1554</v>
      </c>
      <c r="C1498" s="13" t="s">
        <v>1655</v>
      </c>
      <c r="D1498" s="7" t="s">
        <v>3070</v>
      </c>
      <c r="E1498" s="13" t="s">
        <v>3071</v>
      </c>
      <c r="F1498" s="13">
        <v>110</v>
      </c>
      <c r="G1498" s="13" t="s">
        <v>5</v>
      </c>
      <c r="H1498" s="13" t="s">
        <v>5</v>
      </c>
      <c r="I1498" s="13"/>
      <c r="J1498" s="13"/>
      <c r="K1498" s="13"/>
      <c r="L1498" s="13"/>
      <c r="M1498" s="13"/>
      <c r="N1498" s="13" t="s">
        <v>5</v>
      </c>
      <c r="O1498" s="13" t="s">
        <v>3067</v>
      </c>
      <c r="P1498" s="13" t="s">
        <v>2398</v>
      </c>
    </row>
    <row r="1499" spans="1:16" ht="25.5">
      <c r="A1499" s="6">
        <f t="shared" si="23"/>
        <v>1494</v>
      </c>
      <c r="B1499" s="13" t="s">
        <v>1554</v>
      </c>
      <c r="C1499" s="13" t="s">
        <v>1655</v>
      </c>
      <c r="D1499" s="7" t="s">
        <v>3072</v>
      </c>
      <c r="E1499" s="13" t="s">
        <v>102</v>
      </c>
      <c r="F1499" s="13">
        <v>220</v>
      </c>
      <c r="G1499" s="13" t="s">
        <v>5</v>
      </c>
      <c r="H1499" s="13" t="s">
        <v>5</v>
      </c>
      <c r="I1499" s="13"/>
      <c r="J1499" s="13"/>
      <c r="K1499" s="13"/>
      <c r="L1499" s="13"/>
      <c r="M1499" s="13"/>
      <c r="N1499" s="13" t="s">
        <v>5</v>
      </c>
      <c r="O1499" s="13" t="s">
        <v>3067</v>
      </c>
      <c r="P1499" s="13" t="s">
        <v>2398</v>
      </c>
    </row>
    <row r="1500" spans="1:16" ht="25.5">
      <c r="A1500" s="6">
        <f t="shared" si="23"/>
        <v>1495</v>
      </c>
      <c r="B1500" s="13" t="s">
        <v>1554</v>
      </c>
      <c r="C1500" s="13" t="s">
        <v>1655</v>
      </c>
      <c r="D1500" s="7" t="s">
        <v>3073</v>
      </c>
      <c r="E1500" s="13" t="s">
        <v>3074</v>
      </c>
      <c r="F1500" s="13">
        <v>110</v>
      </c>
      <c r="G1500" s="13" t="s">
        <v>6</v>
      </c>
      <c r="H1500" s="13"/>
      <c r="I1500" s="13" t="s">
        <v>543</v>
      </c>
      <c r="J1500" s="13"/>
      <c r="K1500" s="13"/>
      <c r="L1500" s="13"/>
      <c r="M1500" s="13"/>
      <c r="N1500" s="13">
        <v>63</v>
      </c>
      <c r="O1500" s="13" t="s">
        <v>3075</v>
      </c>
      <c r="P1500" s="13" t="s">
        <v>2398</v>
      </c>
    </row>
    <row r="1501" spans="1:16" ht="25.5">
      <c r="A1501" s="6">
        <f t="shared" si="23"/>
        <v>1496</v>
      </c>
      <c r="B1501" s="13" t="s">
        <v>1554</v>
      </c>
      <c r="C1501" s="13" t="s">
        <v>1655</v>
      </c>
      <c r="D1501" s="7" t="s">
        <v>3076</v>
      </c>
      <c r="E1501" s="13" t="s">
        <v>3074</v>
      </c>
      <c r="F1501" s="13">
        <v>110</v>
      </c>
      <c r="G1501" s="13" t="s">
        <v>16</v>
      </c>
      <c r="H1501" s="13"/>
      <c r="I1501" s="13" t="s">
        <v>1189</v>
      </c>
      <c r="J1501" s="13"/>
      <c r="K1501" s="13"/>
      <c r="L1501" s="13"/>
      <c r="M1501" s="13"/>
      <c r="N1501" s="13" t="s">
        <v>1189</v>
      </c>
      <c r="O1501" s="13" t="s">
        <v>3075</v>
      </c>
      <c r="P1501" s="13" t="s">
        <v>2398</v>
      </c>
    </row>
    <row r="1502" spans="1:16" ht="25.5">
      <c r="A1502" s="6">
        <f t="shared" si="23"/>
        <v>1497</v>
      </c>
      <c r="B1502" s="13" t="s">
        <v>1554</v>
      </c>
      <c r="C1502" s="13" t="s">
        <v>1655</v>
      </c>
      <c r="D1502" s="7" t="s">
        <v>3077</v>
      </c>
      <c r="E1502" s="13" t="s">
        <v>3074</v>
      </c>
      <c r="F1502" s="13">
        <v>110</v>
      </c>
      <c r="G1502" s="13" t="s">
        <v>31</v>
      </c>
      <c r="H1502" s="13"/>
      <c r="I1502" s="13">
        <v>25</v>
      </c>
      <c r="J1502" s="13"/>
      <c r="K1502" s="13"/>
      <c r="L1502" s="13"/>
      <c r="M1502" s="13"/>
      <c r="N1502" s="13">
        <v>25</v>
      </c>
      <c r="O1502" s="13" t="s">
        <v>3075</v>
      </c>
      <c r="P1502" s="13" t="s">
        <v>2398</v>
      </c>
    </row>
    <row r="1503" spans="1:16" ht="25.5">
      <c r="A1503" s="6">
        <f t="shared" si="23"/>
        <v>1498</v>
      </c>
      <c r="B1503" s="13" t="s">
        <v>1554</v>
      </c>
      <c r="C1503" s="13" t="s">
        <v>1655</v>
      </c>
      <c r="D1503" s="7" t="s">
        <v>3078</v>
      </c>
      <c r="E1503" s="13" t="s">
        <v>102</v>
      </c>
      <c r="F1503" s="13">
        <v>220</v>
      </c>
      <c r="G1503" s="13" t="s">
        <v>16</v>
      </c>
      <c r="H1503" s="13"/>
      <c r="I1503" s="13" t="s">
        <v>1180</v>
      </c>
      <c r="J1503" s="13"/>
      <c r="K1503" s="13"/>
      <c r="L1503" s="13"/>
      <c r="M1503" s="13"/>
      <c r="N1503" s="13" t="s">
        <v>1180</v>
      </c>
      <c r="O1503" s="13" t="s">
        <v>3075</v>
      </c>
      <c r="P1503" s="13" t="s">
        <v>2398</v>
      </c>
    </row>
    <row r="1504" spans="1:16" ht="25.5">
      <c r="A1504" s="6">
        <f t="shared" si="23"/>
        <v>1499</v>
      </c>
      <c r="B1504" s="13" t="s">
        <v>1554</v>
      </c>
      <c r="C1504" s="13" t="s">
        <v>1655</v>
      </c>
      <c r="D1504" s="7" t="s">
        <v>3079</v>
      </c>
      <c r="E1504" s="13" t="s">
        <v>102</v>
      </c>
      <c r="F1504" s="13">
        <v>220</v>
      </c>
      <c r="G1504" s="13" t="s">
        <v>16</v>
      </c>
      <c r="H1504" s="13"/>
      <c r="I1504" s="13" t="s">
        <v>1386</v>
      </c>
      <c r="J1504" s="13"/>
      <c r="K1504" s="13"/>
      <c r="L1504" s="13"/>
      <c r="M1504" s="13"/>
      <c r="N1504" s="13" t="s">
        <v>1386</v>
      </c>
      <c r="O1504" s="13" t="s">
        <v>3075</v>
      </c>
      <c r="P1504" s="13" t="s">
        <v>2398</v>
      </c>
    </row>
    <row r="1505" spans="1:16" ht="25.5">
      <c r="A1505" s="6">
        <f t="shared" si="23"/>
        <v>1500</v>
      </c>
      <c r="B1505" s="13" t="s">
        <v>1554</v>
      </c>
      <c r="C1505" s="13" t="s">
        <v>1655</v>
      </c>
      <c r="D1505" s="7" t="s">
        <v>3080</v>
      </c>
      <c r="E1505" s="13" t="s">
        <v>102</v>
      </c>
      <c r="F1505" s="13">
        <v>220</v>
      </c>
      <c r="G1505" s="13" t="s">
        <v>16</v>
      </c>
      <c r="H1505" s="13"/>
      <c r="I1505" s="13" t="s">
        <v>1386</v>
      </c>
      <c r="J1505" s="13"/>
      <c r="K1505" s="13"/>
      <c r="L1505" s="13"/>
      <c r="M1505" s="13"/>
      <c r="N1505" s="13" t="s">
        <v>1386</v>
      </c>
      <c r="O1505" s="13" t="s">
        <v>3075</v>
      </c>
      <c r="P1505" s="13" t="s">
        <v>2398</v>
      </c>
    </row>
    <row r="1506" spans="1:16" ht="25.5">
      <c r="A1506" s="6">
        <f t="shared" si="23"/>
        <v>1501</v>
      </c>
      <c r="B1506" s="13" t="s">
        <v>1554</v>
      </c>
      <c r="C1506" s="13" t="s">
        <v>1655</v>
      </c>
      <c r="D1506" s="7" t="s">
        <v>3081</v>
      </c>
      <c r="E1506" s="13" t="s">
        <v>3071</v>
      </c>
      <c r="F1506" s="13">
        <v>110</v>
      </c>
      <c r="G1506" s="13" t="s">
        <v>5</v>
      </c>
      <c r="H1506" s="13"/>
      <c r="I1506" s="13" t="s">
        <v>5</v>
      </c>
      <c r="J1506" s="13"/>
      <c r="K1506" s="13"/>
      <c r="L1506" s="13"/>
      <c r="M1506" s="13"/>
      <c r="N1506" s="13" t="s">
        <v>5</v>
      </c>
      <c r="O1506" s="13" t="s">
        <v>3075</v>
      </c>
      <c r="P1506" s="13" t="s">
        <v>2398</v>
      </c>
    </row>
    <row r="1507" spans="1:16" ht="25.5">
      <c r="A1507" s="6">
        <f t="shared" si="23"/>
        <v>1502</v>
      </c>
      <c r="B1507" s="13" t="s">
        <v>1554</v>
      </c>
      <c r="C1507" s="13" t="s">
        <v>1655</v>
      </c>
      <c r="D1507" s="7" t="s">
        <v>3082</v>
      </c>
      <c r="E1507" s="13" t="s">
        <v>3071</v>
      </c>
      <c r="F1507" s="13">
        <v>110</v>
      </c>
      <c r="G1507" s="13" t="s">
        <v>5</v>
      </c>
      <c r="H1507" s="13"/>
      <c r="I1507" s="13" t="s">
        <v>5</v>
      </c>
      <c r="J1507" s="13"/>
      <c r="K1507" s="13"/>
      <c r="L1507" s="13"/>
      <c r="M1507" s="13"/>
      <c r="N1507" s="13" t="s">
        <v>5</v>
      </c>
      <c r="O1507" s="13" t="s">
        <v>3075</v>
      </c>
      <c r="P1507" s="13" t="s">
        <v>2398</v>
      </c>
    </row>
    <row r="1508" spans="1:16" ht="25.5">
      <c r="A1508" s="6">
        <f t="shared" si="23"/>
        <v>1503</v>
      </c>
      <c r="B1508" s="13" t="s">
        <v>1554</v>
      </c>
      <c r="C1508" s="13" t="s">
        <v>1655</v>
      </c>
      <c r="D1508" s="7" t="s">
        <v>3083</v>
      </c>
      <c r="E1508" s="13" t="s">
        <v>3071</v>
      </c>
      <c r="F1508" s="13">
        <v>110</v>
      </c>
      <c r="G1508" s="13" t="s">
        <v>5</v>
      </c>
      <c r="H1508" s="13"/>
      <c r="I1508" s="13" t="s">
        <v>5</v>
      </c>
      <c r="J1508" s="13"/>
      <c r="K1508" s="13"/>
      <c r="L1508" s="13"/>
      <c r="M1508" s="13"/>
      <c r="N1508" s="13" t="s">
        <v>5</v>
      </c>
      <c r="O1508" s="13" t="s">
        <v>3075</v>
      </c>
      <c r="P1508" s="13" t="s">
        <v>2398</v>
      </c>
    </row>
    <row r="1509" spans="1:16" ht="25.5">
      <c r="A1509" s="6">
        <f t="shared" si="23"/>
        <v>1504</v>
      </c>
      <c r="B1509" s="13" t="s">
        <v>1554</v>
      </c>
      <c r="C1509" s="13" t="s">
        <v>1655</v>
      </c>
      <c r="D1509" s="7" t="s">
        <v>3084</v>
      </c>
      <c r="E1509" s="13" t="s">
        <v>3071</v>
      </c>
      <c r="F1509" s="13">
        <v>110</v>
      </c>
      <c r="G1509" s="13" t="s">
        <v>5</v>
      </c>
      <c r="H1509" s="13"/>
      <c r="I1509" s="13" t="s">
        <v>5</v>
      </c>
      <c r="J1509" s="13"/>
      <c r="K1509" s="13"/>
      <c r="L1509" s="13"/>
      <c r="M1509" s="13"/>
      <c r="N1509" s="13" t="s">
        <v>5</v>
      </c>
      <c r="O1509" s="13" t="s">
        <v>3075</v>
      </c>
      <c r="P1509" s="13" t="s">
        <v>2398</v>
      </c>
    </row>
    <row r="1510" spans="1:16" ht="25.5">
      <c r="A1510" s="6">
        <f t="shared" si="23"/>
        <v>1505</v>
      </c>
      <c r="B1510" s="13" t="s">
        <v>1554</v>
      </c>
      <c r="C1510" s="13" t="s">
        <v>1655</v>
      </c>
      <c r="D1510" s="7" t="s">
        <v>3085</v>
      </c>
      <c r="E1510" s="13" t="s">
        <v>3071</v>
      </c>
      <c r="F1510" s="13">
        <v>110</v>
      </c>
      <c r="G1510" s="13" t="s">
        <v>5</v>
      </c>
      <c r="H1510" s="13"/>
      <c r="I1510" s="13" t="s">
        <v>5</v>
      </c>
      <c r="J1510" s="13"/>
      <c r="K1510" s="13"/>
      <c r="L1510" s="13"/>
      <c r="M1510" s="13"/>
      <c r="N1510" s="13" t="s">
        <v>5</v>
      </c>
      <c r="O1510" s="13" t="s">
        <v>3075</v>
      </c>
      <c r="P1510" s="13" t="s">
        <v>2398</v>
      </c>
    </row>
    <row r="1511" spans="1:16" ht="25.5">
      <c r="A1511" s="6">
        <f t="shared" si="23"/>
        <v>1506</v>
      </c>
      <c r="B1511" s="13" t="s">
        <v>1554</v>
      </c>
      <c r="C1511" s="13" t="s">
        <v>1655</v>
      </c>
      <c r="D1511" s="7" t="s">
        <v>3403</v>
      </c>
      <c r="E1511" s="13" t="s">
        <v>3071</v>
      </c>
      <c r="F1511" s="13">
        <v>110</v>
      </c>
      <c r="G1511" s="13" t="s">
        <v>6</v>
      </c>
      <c r="H1511" s="13"/>
      <c r="I1511" s="13" t="s">
        <v>275</v>
      </c>
      <c r="J1511" s="13"/>
      <c r="K1511" s="13"/>
      <c r="L1511" s="13"/>
      <c r="M1511" s="13"/>
      <c r="N1511" s="13">
        <v>16</v>
      </c>
      <c r="O1511" s="13" t="s">
        <v>1835</v>
      </c>
      <c r="P1511" s="13" t="s">
        <v>2398</v>
      </c>
    </row>
    <row r="1512" spans="1:16" ht="25.5">
      <c r="A1512" s="6">
        <f t="shared" si="23"/>
        <v>1507</v>
      </c>
      <c r="B1512" s="13" t="s">
        <v>1554</v>
      </c>
      <c r="C1512" s="13" t="s">
        <v>1655</v>
      </c>
      <c r="D1512" s="7" t="s">
        <v>3404</v>
      </c>
      <c r="E1512" s="13" t="s">
        <v>3071</v>
      </c>
      <c r="F1512" s="13">
        <v>110</v>
      </c>
      <c r="G1512" s="13"/>
      <c r="H1512" s="13"/>
      <c r="I1512" s="13" t="s">
        <v>109</v>
      </c>
      <c r="J1512" s="13"/>
      <c r="K1512" s="13"/>
      <c r="L1512" s="13"/>
      <c r="M1512" s="13"/>
      <c r="N1512" s="13">
        <v>32</v>
      </c>
      <c r="O1512" s="13" t="s">
        <v>1835</v>
      </c>
      <c r="P1512" s="13" t="s">
        <v>2398</v>
      </c>
    </row>
    <row r="1513" spans="1:16" ht="25.5">
      <c r="A1513" s="6">
        <f t="shared" si="23"/>
        <v>1508</v>
      </c>
      <c r="B1513" s="13" t="s">
        <v>1554</v>
      </c>
      <c r="C1513" s="13" t="s">
        <v>1555</v>
      </c>
      <c r="D1513" s="7" t="s">
        <v>3593</v>
      </c>
      <c r="E1513" s="13" t="s">
        <v>1515</v>
      </c>
      <c r="F1513" s="13">
        <v>110</v>
      </c>
      <c r="G1513" s="13" t="s">
        <v>16</v>
      </c>
      <c r="H1513" s="13">
        <v>17</v>
      </c>
      <c r="I1513" s="13"/>
      <c r="J1513" s="13"/>
      <c r="K1513" s="13"/>
      <c r="L1513" s="13"/>
      <c r="M1513" s="13"/>
      <c r="N1513" s="13">
        <v>17</v>
      </c>
      <c r="O1513" s="13" t="s">
        <v>1835</v>
      </c>
      <c r="P1513" s="13" t="s">
        <v>2398</v>
      </c>
    </row>
    <row r="1514" spans="1:16" ht="38.25">
      <c r="A1514" s="6">
        <f t="shared" si="23"/>
        <v>1509</v>
      </c>
      <c r="B1514" s="13" t="s">
        <v>1554</v>
      </c>
      <c r="C1514" s="13" t="s">
        <v>1555</v>
      </c>
      <c r="D1514" s="7" t="s">
        <v>3594</v>
      </c>
      <c r="E1514" s="13" t="s">
        <v>1515</v>
      </c>
      <c r="F1514" s="13">
        <v>110</v>
      </c>
      <c r="G1514" s="13" t="s">
        <v>16</v>
      </c>
      <c r="H1514" s="13"/>
      <c r="I1514" s="13"/>
      <c r="J1514" s="13">
        <v>20.3</v>
      </c>
      <c r="K1514" s="13"/>
      <c r="L1514" s="13"/>
      <c r="M1514" s="13"/>
      <c r="N1514" s="13">
        <v>20.3</v>
      </c>
      <c r="O1514" s="13" t="s">
        <v>2272</v>
      </c>
      <c r="P1514" s="13" t="s">
        <v>2398</v>
      </c>
    </row>
    <row r="1515" spans="1:16" ht="38.25">
      <c r="A1515" s="6">
        <f t="shared" si="23"/>
        <v>1510</v>
      </c>
      <c r="B1515" s="13" t="s">
        <v>1554</v>
      </c>
      <c r="C1515" s="13" t="s">
        <v>1555</v>
      </c>
      <c r="D1515" s="7" t="s">
        <v>1556</v>
      </c>
      <c r="E1515" s="13" t="s">
        <v>1515</v>
      </c>
      <c r="F1515" s="13">
        <v>110</v>
      </c>
      <c r="G1515" s="13" t="s">
        <v>16</v>
      </c>
      <c r="H1515" s="13"/>
      <c r="I1515" s="13"/>
      <c r="J1515" s="13">
        <v>21.5</v>
      </c>
      <c r="K1515" s="13"/>
      <c r="L1515" s="13"/>
      <c r="M1515" s="13"/>
      <c r="N1515" s="13">
        <v>21.5</v>
      </c>
      <c r="O1515" s="13" t="s">
        <v>2273</v>
      </c>
      <c r="P1515" s="13" t="s">
        <v>2398</v>
      </c>
    </row>
    <row r="1516" spans="1:16" ht="25.5">
      <c r="A1516" s="6">
        <f t="shared" si="23"/>
        <v>1511</v>
      </c>
      <c r="B1516" s="13" t="s">
        <v>1554</v>
      </c>
      <c r="C1516" s="13" t="s">
        <v>1555</v>
      </c>
      <c r="D1516" s="7" t="s">
        <v>3595</v>
      </c>
      <c r="E1516" s="13" t="s">
        <v>1515</v>
      </c>
      <c r="F1516" s="13">
        <v>110</v>
      </c>
      <c r="G1516" s="13" t="s">
        <v>16</v>
      </c>
      <c r="H1516" s="13">
        <v>12.5</v>
      </c>
      <c r="I1516" s="13"/>
      <c r="J1516" s="13"/>
      <c r="K1516" s="13"/>
      <c r="L1516" s="13"/>
      <c r="M1516" s="13"/>
      <c r="N1516" s="13">
        <v>12.5</v>
      </c>
      <c r="O1516" s="13" t="s">
        <v>1835</v>
      </c>
      <c r="P1516" s="13" t="s">
        <v>2398</v>
      </c>
    </row>
    <row r="1517" spans="1:16" ht="25.5">
      <c r="A1517" s="6">
        <f t="shared" si="23"/>
        <v>1512</v>
      </c>
      <c r="B1517" s="13" t="s">
        <v>1554</v>
      </c>
      <c r="C1517" s="13" t="s">
        <v>1555</v>
      </c>
      <c r="D1517" s="7" t="s">
        <v>1557</v>
      </c>
      <c r="E1517" s="13" t="s">
        <v>1515</v>
      </c>
      <c r="F1517" s="13">
        <v>110</v>
      </c>
      <c r="G1517" s="13" t="s">
        <v>16</v>
      </c>
      <c r="H1517" s="13">
        <v>3.5</v>
      </c>
      <c r="I1517" s="13"/>
      <c r="J1517" s="13"/>
      <c r="K1517" s="13"/>
      <c r="L1517" s="13"/>
      <c r="M1517" s="13"/>
      <c r="N1517" s="13">
        <v>3.5</v>
      </c>
      <c r="O1517" s="13" t="s">
        <v>1835</v>
      </c>
      <c r="P1517" s="13" t="s">
        <v>2398</v>
      </c>
    </row>
    <row r="1518" spans="1:16" ht="25.5">
      <c r="A1518" s="6">
        <f t="shared" si="23"/>
        <v>1513</v>
      </c>
      <c r="B1518" s="13" t="s">
        <v>1554</v>
      </c>
      <c r="C1518" s="13" t="s">
        <v>1555</v>
      </c>
      <c r="D1518" s="7" t="s">
        <v>3596</v>
      </c>
      <c r="E1518" s="13" t="s">
        <v>1515</v>
      </c>
      <c r="F1518" s="13">
        <v>110</v>
      </c>
      <c r="G1518" s="13" t="s">
        <v>16</v>
      </c>
      <c r="H1518" s="13">
        <v>1.1000000000000001</v>
      </c>
      <c r="I1518" s="13"/>
      <c r="J1518" s="13"/>
      <c r="K1518" s="13"/>
      <c r="L1518" s="13"/>
      <c r="M1518" s="13"/>
      <c r="N1518" s="13">
        <v>1.1000000000000001</v>
      </c>
      <c r="O1518" s="13" t="s">
        <v>1835</v>
      </c>
      <c r="P1518" s="13" t="s">
        <v>2398</v>
      </c>
    </row>
    <row r="1519" spans="1:16" ht="38.25">
      <c r="A1519" s="6">
        <f t="shared" si="23"/>
        <v>1514</v>
      </c>
      <c r="B1519" s="19" t="s">
        <v>1554</v>
      </c>
      <c r="C1519" s="19" t="s">
        <v>1555</v>
      </c>
      <c r="D1519" s="7" t="s">
        <v>3086</v>
      </c>
      <c r="E1519" s="19" t="s">
        <v>1515</v>
      </c>
      <c r="F1519" s="19">
        <v>110</v>
      </c>
      <c r="G1519" s="19" t="s">
        <v>16</v>
      </c>
      <c r="H1519" s="19" t="s">
        <v>373</v>
      </c>
      <c r="I1519" s="19"/>
      <c r="J1519" s="19"/>
      <c r="K1519" s="19"/>
      <c r="L1519" s="19"/>
      <c r="M1519" s="19"/>
      <c r="N1519" s="19">
        <v>1.5</v>
      </c>
      <c r="O1519" s="19" t="s">
        <v>3087</v>
      </c>
      <c r="P1519" s="19" t="s">
        <v>2398</v>
      </c>
    </row>
    <row r="1520" spans="1:16" ht="38.25">
      <c r="A1520" s="6">
        <f t="shared" si="23"/>
        <v>1515</v>
      </c>
      <c r="B1520" s="13" t="s">
        <v>1554</v>
      </c>
      <c r="C1520" s="13" t="s">
        <v>1555</v>
      </c>
      <c r="D1520" s="7" t="s">
        <v>3088</v>
      </c>
      <c r="E1520" s="13" t="s">
        <v>256</v>
      </c>
      <c r="F1520" s="13">
        <v>330</v>
      </c>
      <c r="G1520" s="13" t="s">
        <v>16</v>
      </c>
      <c r="H1520" s="13"/>
      <c r="I1520" s="13" t="s">
        <v>207</v>
      </c>
      <c r="J1520" s="13"/>
      <c r="K1520" s="13"/>
      <c r="L1520" s="13"/>
      <c r="M1520" s="13"/>
      <c r="N1520" s="13">
        <v>0.2</v>
      </c>
      <c r="O1520" s="13" t="s">
        <v>1558</v>
      </c>
      <c r="P1520" s="13" t="s">
        <v>2398</v>
      </c>
    </row>
    <row r="1521" spans="1:16" ht="25.5">
      <c r="A1521" s="6">
        <f t="shared" si="23"/>
        <v>1516</v>
      </c>
      <c r="B1521" s="13" t="s">
        <v>1554</v>
      </c>
      <c r="C1521" s="13" t="s">
        <v>1555</v>
      </c>
      <c r="D1521" s="7" t="s">
        <v>3089</v>
      </c>
      <c r="E1521" s="13" t="s">
        <v>1515</v>
      </c>
      <c r="F1521" s="13">
        <v>110</v>
      </c>
      <c r="G1521" s="13" t="s">
        <v>6</v>
      </c>
      <c r="H1521" s="13" t="s">
        <v>170</v>
      </c>
      <c r="I1521" s="13"/>
      <c r="J1521" s="13"/>
      <c r="K1521" s="13"/>
      <c r="L1521" s="13"/>
      <c r="M1521" s="13"/>
      <c r="N1521" s="13">
        <v>20</v>
      </c>
      <c r="O1521" s="13" t="s">
        <v>3090</v>
      </c>
      <c r="P1521" s="13" t="s">
        <v>2409</v>
      </c>
    </row>
    <row r="1522" spans="1:16" ht="25.5">
      <c r="A1522" s="6">
        <f t="shared" si="23"/>
        <v>1517</v>
      </c>
      <c r="B1522" s="13" t="s">
        <v>1554</v>
      </c>
      <c r="C1522" s="13" t="s">
        <v>1555</v>
      </c>
      <c r="D1522" s="7" t="s">
        <v>3091</v>
      </c>
      <c r="E1522" s="13" t="s">
        <v>1515</v>
      </c>
      <c r="F1522" s="13">
        <v>110</v>
      </c>
      <c r="G1522" s="13" t="s">
        <v>16</v>
      </c>
      <c r="H1522" s="13">
        <v>2</v>
      </c>
      <c r="I1522" s="13"/>
      <c r="J1522" s="13"/>
      <c r="K1522" s="13"/>
      <c r="L1522" s="13"/>
      <c r="M1522" s="13"/>
      <c r="N1522" s="13">
        <v>2</v>
      </c>
      <c r="O1522" s="13" t="s">
        <v>3090</v>
      </c>
      <c r="P1522" s="13" t="s">
        <v>2409</v>
      </c>
    </row>
    <row r="1523" spans="1:16" ht="25.5">
      <c r="A1523" s="6">
        <f t="shared" si="23"/>
        <v>1518</v>
      </c>
      <c r="B1523" s="13" t="s">
        <v>1554</v>
      </c>
      <c r="C1523" s="13" t="s">
        <v>1555</v>
      </c>
      <c r="D1523" s="7" t="s">
        <v>3092</v>
      </c>
      <c r="E1523" s="13" t="s">
        <v>1515</v>
      </c>
      <c r="F1523" s="13">
        <v>110</v>
      </c>
      <c r="G1523" s="13" t="s">
        <v>16</v>
      </c>
      <c r="H1523" s="13">
        <v>8</v>
      </c>
      <c r="I1523" s="13"/>
      <c r="J1523" s="13"/>
      <c r="K1523" s="13"/>
      <c r="L1523" s="13"/>
      <c r="M1523" s="13"/>
      <c r="N1523" s="13">
        <v>8</v>
      </c>
      <c r="O1523" s="13" t="s">
        <v>3090</v>
      </c>
      <c r="P1523" s="13" t="s">
        <v>2409</v>
      </c>
    </row>
    <row r="1524" spans="1:16" ht="25.5">
      <c r="A1524" s="6">
        <f t="shared" si="23"/>
        <v>1519</v>
      </c>
      <c r="B1524" s="13" t="s">
        <v>1554</v>
      </c>
      <c r="C1524" s="13" t="s">
        <v>1555</v>
      </c>
      <c r="D1524" s="7" t="s">
        <v>1559</v>
      </c>
      <c r="E1524" s="13" t="s">
        <v>1515</v>
      </c>
      <c r="F1524" s="13">
        <v>110</v>
      </c>
      <c r="G1524" s="13" t="s">
        <v>6</v>
      </c>
      <c r="H1524" s="13" t="s">
        <v>144</v>
      </c>
      <c r="I1524" s="13"/>
      <c r="J1524" s="13"/>
      <c r="K1524" s="13"/>
      <c r="L1524" s="13"/>
      <c r="M1524" s="13"/>
      <c r="N1524" s="13">
        <v>50</v>
      </c>
      <c r="O1524" s="13" t="s">
        <v>1560</v>
      </c>
      <c r="P1524" s="13" t="s">
        <v>2409</v>
      </c>
    </row>
    <row r="1525" spans="1:16" ht="38.25">
      <c r="A1525" s="6">
        <f t="shared" si="23"/>
        <v>1520</v>
      </c>
      <c r="B1525" s="13" t="s">
        <v>1554</v>
      </c>
      <c r="C1525" s="13" t="s">
        <v>1555</v>
      </c>
      <c r="D1525" s="7" t="s">
        <v>3093</v>
      </c>
      <c r="E1525" s="13" t="s">
        <v>1515</v>
      </c>
      <c r="F1525" s="13">
        <v>110</v>
      </c>
      <c r="G1525" s="13" t="s">
        <v>16</v>
      </c>
      <c r="H1525" s="13" t="s">
        <v>1290</v>
      </c>
      <c r="I1525" s="13"/>
      <c r="J1525" s="13"/>
      <c r="K1525" s="13"/>
      <c r="L1525" s="13"/>
      <c r="M1525" s="13"/>
      <c r="N1525" s="13">
        <v>7</v>
      </c>
      <c r="O1525" s="13" t="s">
        <v>1560</v>
      </c>
      <c r="P1525" s="13" t="s">
        <v>2409</v>
      </c>
    </row>
    <row r="1526" spans="1:16" ht="51">
      <c r="A1526" s="6">
        <f t="shared" si="23"/>
        <v>1521</v>
      </c>
      <c r="B1526" s="13" t="s">
        <v>1554</v>
      </c>
      <c r="C1526" s="13" t="s">
        <v>1555</v>
      </c>
      <c r="D1526" s="7" t="s">
        <v>3094</v>
      </c>
      <c r="E1526" s="13" t="s">
        <v>3095</v>
      </c>
      <c r="F1526" s="13">
        <v>110</v>
      </c>
      <c r="G1526" s="13" t="s">
        <v>6</v>
      </c>
      <c r="H1526" s="13" t="s">
        <v>144</v>
      </c>
      <c r="I1526" s="13"/>
      <c r="J1526" s="13"/>
      <c r="K1526" s="13"/>
      <c r="L1526" s="13"/>
      <c r="M1526" s="13"/>
      <c r="N1526" s="13">
        <v>50</v>
      </c>
      <c r="O1526" s="13" t="s">
        <v>3096</v>
      </c>
      <c r="P1526" s="13" t="s">
        <v>2409</v>
      </c>
    </row>
    <row r="1527" spans="1:16" ht="25.5">
      <c r="A1527" s="6">
        <f t="shared" si="23"/>
        <v>1522</v>
      </c>
      <c r="B1527" s="13" t="s">
        <v>1554</v>
      </c>
      <c r="C1527" s="13" t="s">
        <v>1555</v>
      </c>
      <c r="D1527" s="7" t="s">
        <v>3097</v>
      </c>
      <c r="E1527" s="13" t="s">
        <v>1515</v>
      </c>
      <c r="F1527" s="13">
        <v>110</v>
      </c>
      <c r="G1527" s="13" t="s">
        <v>16</v>
      </c>
      <c r="H1527" s="13" t="s">
        <v>109</v>
      </c>
      <c r="I1527" s="13"/>
      <c r="J1527" s="13"/>
      <c r="K1527" s="13"/>
      <c r="L1527" s="13"/>
      <c r="M1527" s="13"/>
      <c r="N1527" s="13">
        <v>32</v>
      </c>
      <c r="O1527" s="13" t="s">
        <v>3096</v>
      </c>
      <c r="P1527" s="13" t="s">
        <v>2409</v>
      </c>
    </row>
    <row r="1528" spans="1:16" ht="63.75">
      <c r="A1528" s="6">
        <f t="shared" si="23"/>
        <v>1523</v>
      </c>
      <c r="B1528" s="13" t="s">
        <v>1554</v>
      </c>
      <c r="C1528" s="13" t="s">
        <v>1555</v>
      </c>
      <c r="D1528" s="7" t="s">
        <v>1561</v>
      </c>
      <c r="E1528" s="13" t="s">
        <v>1562</v>
      </c>
      <c r="F1528" s="13">
        <v>110</v>
      </c>
      <c r="G1528" s="13" t="s">
        <v>6</v>
      </c>
      <c r="H1528" s="13" t="s">
        <v>106</v>
      </c>
      <c r="I1528" s="13"/>
      <c r="J1528" s="13"/>
      <c r="K1528" s="13"/>
      <c r="L1528" s="13"/>
      <c r="M1528" s="13"/>
      <c r="N1528" s="13">
        <v>80</v>
      </c>
      <c r="O1528" s="13" t="s">
        <v>1563</v>
      </c>
      <c r="P1528" s="13" t="s">
        <v>2409</v>
      </c>
    </row>
    <row r="1529" spans="1:16" ht="38.25">
      <c r="A1529" s="6">
        <f t="shared" si="23"/>
        <v>1524</v>
      </c>
      <c r="B1529" s="13" t="s">
        <v>1554</v>
      </c>
      <c r="C1529" s="13" t="s">
        <v>1555</v>
      </c>
      <c r="D1529" s="7" t="s">
        <v>3098</v>
      </c>
      <c r="E1529" s="13" t="s">
        <v>1515</v>
      </c>
      <c r="F1529" s="13">
        <v>110</v>
      </c>
      <c r="G1529" s="13" t="s">
        <v>16</v>
      </c>
      <c r="H1529" s="13" t="s">
        <v>3099</v>
      </c>
      <c r="I1529" s="13"/>
      <c r="J1529" s="13"/>
      <c r="K1529" s="13"/>
      <c r="L1529" s="13"/>
      <c r="M1529" s="13"/>
      <c r="N1529" s="13">
        <v>7.8</v>
      </c>
      <c r="O1529" s="13" t="s">
        <v>1563</v>
      </c>
      <c r="P1529" s="13" t="s">
        <v>2409</v>
      </c>
    </row>
    <row r="1530" spans="1:16" ht="25.5">
      <c r="A1530" s="6">
        <f t="shared" si="23"/>
        <v>1525</v>
      </c>
      <c r="B1530" s="13" t="s">
        <v>1554</v>
      </c>
      <c r="C1530" s="13" t="s">
        <v>1555</v>
      </c>
      <c r="D1530" s="7" t="s">
        <v>3100</v>
      </c>
      <c r="E1530" s="13" t="s">
        <v>1515</v>
      </c>
      <c r="F1530" s="13">
        <v>110</v>
      </c>
      <c r="G1530" s="13" t="s">
        <v>6</v>
      </c>
      <c r="H1530" s="13" t="s">
        <v>170</v>
      </c>
      <c r="I1530" s="13"/>
      <c r="J1530" s="13"/>
      <c r="K1530" s="13"/>
      <c r="L1530" s="13"/>
      <c r="M1530" s="13"/>
      <c r="N1530" s="13">
        <v>20</v>
      </c>
      <c r="O1530" s="13" t="s">
        <v>3101</v>
      </c>
      <c r="P1530" s="13" t="s">
        <v>2409</v>
      </c>
    </row>
    <row r="1531" spans="1:16" ht="38.25">
      <c r="A1531" s="6">
        <f t="shared" si="23"/>
        <v>1526</v>
      </c>
      <c r="B1531" s="13" t="s">
        <v>1554</v>
      </c>
      <c r="C1531" s="13" t="s">
        <v>1555</v>
      </c>
      <c r="D1531" s="7" t="s">
        <v>3102</v>
      </c>
      <c r="E1531" s="13" t="s">
        <v>1515</v>
      </c>
      <c r="F1531" s="13">
        <v>110</v>
      </c>
      <c r="G1531" s="13" t="s">
        <v>16</v>
      </c>
      <c r="H1531" s="13" t="s">
        <v>342</v>
      </c>
      <c r="I1531" s="13"/>
      <c r="J1531" s="13"/>
      <c r="K1531" s="13"/>
      <c r="L1531" s="13"/>
      <c r="M1531" s="13"/>
      <c r="N1531" s="13">
        <v>5</v>
      </c>
      <c r="O1531" s="13" t="s">
        <v>3101</v>
      </c>
      <c r="P1531" s="13" t="s">
        <v>2409</v>
      </c>
    </row>
    <row r="1532" spans="1:16" ht="38.25">
      <c r="A1532" s="6">
        <f t="shared" si="23"/>
        <v>1527</v>
      </c>
      <c r="B1532" s="13" t="s">
        <v>1554</v>
      </c>
      <c r="C1532" s="13" t="s">
        <v>1555</v>
      </c>
      <c r="D1532" s="7" t="s">
        <v>1564</v>
      </c>
      <c r="E1532" s="13" t="s">
        <v>1515</v>
      </c>
      <c r="F1532" s="13">
        <v>110</v>
      </c>
      <c r="G1532" s="13" t="s">
        <v>16</v>
      </c>
      <c r="H1532" s="10">
        <v>14.07</v>
      </c>
      <c r="I1532" s="13"/>
      <c r="J1532" s="13"/>
      <c r="K1532" s="13"/>
      <c r="L1532" s="13"/>
      <c r="M1532" s="13"/>
      <c r="N1532" s="13">
        <v>14.07</v>
      </c>
      <c r="O1532" s="13" t="s">
        <v>1565</v>
      </c>
      <c r="P1532" s="13" t="s">
        <v>2409</v>
      </c>
    </row>
    <row r="1533" spans="1:16" ht="25.5">
      <c r="A1533" s="6">
        <f t="shared" si="23"/>
        <v>1528</v>
      </c>
      <c r="B1533" s="13" t="s">
        <v>1554</v>
      </c>
      <c r="C1533" s="13" t="s">
        <v>1555</v>
      </c>
      <c r="D1533" s="7" t="s">
        <v>1566</v>
      </c>
      <c r="E1533" s="13" t="s">
        <v>1515</v>
      </c>
      <c r="F1533" s="13">
        <v>110</v>
      </c>
      <c r="G1533" s="13" t="s">
        <v>6</v>
      </c>
      <c r="H1533" s="13">
        <v>4</v>
      </c>
      <c r="I1533" s="13"/>
      <c r="J1533" s="13"/>
      <c r="K1533" s="13"/>
      <c r="L1533" s="13"/>
      <c r="M1533" s="13"/>
      <c r="N1533" s="13">
        <v>4</v>
      </c>
      <c r="O1533" s="13" t="s">
        <v>3103</v>
      </c>
      <c r="P1533" s="13" t="s">
        <v>2409</v>
      </c>
    </row>
    <row r="1534" spans="1:16" ht="25.5">
      <c r="A1534" s="6">
        <f t="shared" si="23"/>
        <v>1529</v>
      </c>
      <c r="B1534" s="13" t="s">
        <v>1554</v>
      </c>
      <c r="C1534" s="13" t="s">
        <v>1555</v>
      </c>
      <c r="D1534" s="7" t="s">
        <v>1567</v>
      </c>
      <c r="E1534" s="13" t="s">
        <v>1515</v>
      </c>
      <c r="F1534" s="13">
        <v>110</v>
      </c>
      <c r="G1534" s="13" t="s">
        <v>16</v>
      </c>
      <c r="H1534" s="11">
        <v>0.5</v>
      </c>
      <c r="I1534" s="13"/>
      <c r="J1534" s="13"/>
      <c r="K1534" s="13"/>
      <c r="L1534" s="13"/>
      <c r="M1534" s="13"/>
      <c r="N1534" s="13">
        <v>0.5</v>
      </c>
      <c r="O1534" s="13" t="s">
        <v>3103</v>
      </c>
      <c r="P1534" s="13" t="s">
        <v>2409</v>
      </c>
    </row>
    <row r="1535" spans="1:16" ht="25.5">
      <c r="A1535" s="6">
        <f t="shared" si="23"/>
        <v>1530</v>
      </c>
      <c r="B1535" s="13" t="s">
        <v>1554</v>
      </c>
      <c r="C1535" s="13" t="s">
        <v>1555</v>
      </c>
      <c r="D1535" s="7" t="s">
        <v>1568</v>
      </c>
      <c r="E1535" s="13" t="s">
        <v>1515</v>
      </c>
      <c r="F1535" s="13">
        <v>110</v>
      </c>
      <c r="G1535" s="13" t="s">
        <v>6</v>
      </c>
      <c r="H1535" s="13">
        <v>25</v>
      </c>
      <c r="I1535" s="13"/>
      <c r="J1535" s="13"/>
      <c r="K1535" s="13"/>
      <c r="L1535" s="13"/>
      <c r="M1535" s="13"/>
      <c r="N1535" s="13">
        <v>25</v>
      </c>
      <c r="O1535" s="13" t="s">
        <v>1835</v>
      </c>
      <c r="P1535" s="13" t="s">
        <v>2398</v>
      </c>
    </row>
    <row r="1536" spans="1:16" ht="25.5">
      <c r="A1536" s="6">
        <f t="shared" si="23"/>
        <v>1531</v>
      </c>
      <c r="B1536" s="13" t="s">
        <v>1554</v>
      </c>
      <c r="C1536" s="13" t="s">
        <v>1555</v>
      </c>
      <c r="D1536" s="7" t="s">
        <v>1569</v>
      </c>
      <c r="E1536" s="13" t="s">
        <v>1515</v>
      </c>
      <c r="F1536" s="13">
        <v>110</v>
      </c>
      <c r="G1536" s="13" t="s">
        <v>6</v>
      </c>
      <c r="H1536" s="13" t="s">
        <v>106</v>
      </c>
      <c r="I1536" s="13"/>
      <c r="J1536" s="13"/>
      <c r="K1536" s="13"/>
      <c r="L1536" s="13"/>
      <c r="M1536" s="13"/>
      <c r="N1536" s="13">
        <v>80</v>
      </c>
      <c r="O1536" s="13" t="s">
        <v>1835</v>
      </c>
      <c r="P1536" s="13" t="s">
        <v>2398</v>
      </c>
    </row>
    <row r="1537" spans="1:16" ht="25.5">
      <c r="A1537" s="6">
        <f t="shared" si="23"/>
        <v>1532</v>
      </c>
      <c r="B1537" s="13" t="s">
        <v>1554</v>
      </c>
      <c r="C1537" s="13" t="s">
        <v>1555</v>
      </c>
      <c r="D1537" s="7" t="s">
        <v>1570</v>
      </c>
      <c r="E1537" s="13" t="s">
        <v>1515</v>
      </c>
      <c r="F1537" s="13">
        <v>110</v>
      </c>
      <c r="G1537" s="13" t="s">
        <v>6</v>
      </c>
      <c r="H1537" s="13" t="s">
        <v>144</v>
      </c>
      <c r="I1537" s="13"/>
      <c r="J1537" s="13"/>
      <c r="K1537" s="13"/>
      <c r="L1537" s="13"/>
      <c r="M1537" s="13"/>
      <c r="N1537" s="13">
        <v>50</v>
      </c>
      <c r="O1537" s="13" t="s">
        <v>1835</v>
      </c>
      <c r="P1537" s="13" t="s">
        <v>2398</v>
      </c>
    </row>
    <row r="1538" spans="1:16" ht="25.5">
      <c r="A1538" s="6">
        <f t="shared" si="23"/>
        <v>1533</v>
      </c>
      <c r="B1538" s="13" t="s">
        <v>1554</v>
      </c>
      <c r="C1538" s="13" t="s">
        <v>1555</v>
      </c>
      <c r="D1538" s="7" t="s">
        <v>1571</v>
      </c>
      <c r="E1538" s="13" t="s">
        <v>1515</v>
      </c>
      <c r="F1538" s="13">
        <v>110</v>
      </c>
      <c r="G1538" s="13" t="s">
        <v>6</v>
      </c>
      <c r="H1538" s="13" t="s">
        <v>144</v>
      </c>
      <c r="I1538" s="13"/>
      <c r="J1538" s="13"/>
      <c r="K1538" s="13"/>
      <c r="L1538" s="13"/>
      <c r="M1538" s="13"/>
      <c r="N1538" s="13">
        <v>50</v>
      </c>
      <c r="O1538" s="13" t="s">
        <v>1835</v>
      </c>
      <c r="P1538" s="13" t="s">
        <v>2398</v>
      </c>
    </row>
    <row r="1539" spans="1:16" ht="25.5">
      <c r="A1539" s="6">
        <f t="shared" si="23"/>
        <v>1534</v>
      </c>
      <c r="B1539" s="13" t="s">
        <v>1554</v>
      </c>
      <c r="C1539" s="13" t="s">
        <v>1555</v>
      </c>
      <c r="D1539" s="7" t="s">
        <v>1572</v>
      </c>
      <c r="E1539" s="13" t="s">
        <v>1515</v>
      </c>
      <c r="F1539" s="13">
        <v>110</v>
      </c>
      <c r="G1539" s="13" t="s">
        <v>6</v>
      </c>
      <c r="H1539" s="13" t="s">
        <v>106</v>
      </c>
      <c r="I1539" s="13"/>
      <c r="J1539" s="13"/>
      <c r="K1539" s="13"/>
      <c r="L1539" s="13"/>
      <c r="M1539" s="13"/>
      <c r="N1539" s="13">
        <v>80</v>
      </c>
      <c r="O1539" s="13" t="s">
        <v>1835</v>
      </c>
      <c r="P1539" s="13" t="s">
        <v>2398</v>
      </c>
    </row>
    <row r="1540" spans="1:16" ht="25.5">
      <c r="A1540" s="6">
        <f t="shared" si="23"/>
        <v>1535</v>
      </c>
      <c r="B1540" s="13" t="s">
        <v>1554</v>
      </c>
      <c r="C1540" s="13" t="s">
        <v>1555</v>
      </c>
      <c r="D1540" s="7" t="s">
        <v>1573</v>
      </c>
      <c r="E1540" s="13" t="s">
        <v>1515</v>
      </c>
      <c r="F1540" s="13">
        <v>110</v>
      </c>
      <c r="G1540" s="13" t="s">
        <v>6</v>
      </c>
      <c r="H1540" s="13" t="s">
        <v>144</v>
      </c>
      <c r="I1540" s="13"/>
      <c r="J1540" s="13"/>
      <c r="K1540" s="13"/>
      <c r="L1540" s="13"/>
      <c r="M1540" s="13"/>
      <c r="N1540" s="13">
        <v>50</v>
      </c>
      <c r="O1540" s="13" t="s">
        <v>1835</v>
      </c>
      <c r="P1540" s="13" t="s">
        <v>2398</v>
      </c>
    </row>
    <row r="1541" spans="1:16" ht="25.5">
      <c r="A1541" s="6">
        <f t="shared" si="23"/>
        <v>1536</v>
      </c>
      <c r="B1541" s="13" t="s">
        <v>1554</v>
      </c>
      <c r="C1541" s="13" t="s">
        <v>1555</v>
      </c>
      <c r="D1541" s="7" t="s">
        <v>3406</v>
      </c>
      <c r="E1541" s="13" t="s">
        <v>1515</v>
      </c>
      <c r="F1541" s="13">
        <v>110</v>
      </c>
      <c r="G1541" s="13" t="s">
        <v>6</v>
      </c>
      <c r="H1541" s="13" t="s">
        <v>144</v>
      </c>
      <c r="I1541" s="13"/>
      <c r="J1541" s="13"/>
      <c r="K1541" s="13"/>
      <c r="L1541" s="13"/>
      <c r="M1541" s="13"/>
      <c r="N1541" s="13">
        <v>50</v>
      </c>
      <c r="O1541" s="13" t="s">
        <v>1835</v>
      </c>
      <c r="P1541" s="13" t="s">
        <v>2398</v>
      </c>
    </row>
    <row r="1542" spans="1:16" ht="25.5">
      <c r="A1542" s="6">
        <f t="shared" si="23"/>
        <v>1537</v>
      </c>
      <c r="B1542" s="13" t="s">
        <v>1554</v>
      </c>
      <c r="C1542" s="13" t="s">
        <v>1555</v>
      </c>
      <c r="D1542" s="7" t="s">
        <v>3597</v>
      </c>
      <c r="E1542" s="13" t="s">
        <v>1515</v>
      </c>
      <c r="F1542" s="13">
        <v>110</v>
      </c>
      <c r="G1542" s="13" t="s">
        <v>6</v>
      </c>
      <c r="H1542" s="13" t="s">
        <v>144</v>
      </c>
      <c r="I1542" s="13"/>
      <c r="J1542" s="13"/>
      <c r="K1542" s="13"/>
      <c r="L1542" s="13"/>
      <c r="M1542" s="13"/>
      <c r="N1542" s="13">
        <v>50</v>
      </c>
      <c r="O1542" s="13" t="s">
        <v>1835</v>
      </c>
      <c r="P1542" s="13" t="s">
        <v>2398</v>
      </c>
    </row>
    <row r="1543" spans="1:16" ht="25.5">
      <c r="A1543" s="6">
        <f t="shared" si="23"/>
        <v>1538</v>
      </c>
      <c r="B1543" s="13" t="s">
        <v>1554</v>
      </c>
      <c r="C1543" s="13" t="s">
        <v>1555</v>
      </c>
      <c r="D1543" s="7" t="s">
        <v>1574</v>
      </c>
      <c r="E1543" s="13" t="s">
        <v>1515</v>
      </c>
      <c r="F1543" s="13">
        <v>110</v>
      </c>
      <c r="G1543" s="13" t="s">
        <v>6</v>
      </c>
      <c r="H1543" s="13" t="s">
        <v>170</v>
      </c>
      <c r="I1543" s="13"/>
      <c r="J1543" s="13"/>
      <c r="K1543" s="13"/>
      <c r="L1543" s="13"/>
      <c r="M1543" s="13"/>
      <c r="N1543" s="13">
        <v>20</v>
      </c>
      <c r="O1543" s="13" t="s">
        <v>1835</v>
      </c>
      <c r="P1543" s="13" t="s">
        <v>2398</v>
      </c>
    </row>
    <row r="1544" spans="1:16" ht="25.5">
      <c r="A1544" s="6">
        <f t="shared" si="23"/>
        <v>1539</v>
      </c>
      <c r="B1544" s="13" t="s">
        <v>1554</v>
      </c>
      <c r="C1544" s="13" t="s">
        <v>1555</v>
      </c>
      <c r="D1544" s="7" t="s">
        <v>1575</v>
      </c>
      <c r="E1544" s="13" t="s">
        <v>1515</v>
      </c>
      <c r="F1544" s="13">
        <v>110</v>
      </c>
      <c r="G1544" s="13" t="s">
        <v>6</v>
      </c>
      <c r="H1544" s="13" t="s">
        <v>118</v>
      </c>
      <c r="I1544" s="13"/>
      <c r="J1544" s="13"/>
      <c r="K1544" s="13"/>
      <c r="L1544" s="13"/>
      <c r="M1544" s="13"/>
      <c r="N1544" s="13">
        <v>8</v>
      </c>
      <c r="O1544" s="13" t="s">
        <v>1835</v>
      </c>
      <c r="P1544" s="13" t="s">
        <v>2398</v>
      </c>
    </row>
    <row r="1545" spans="1:16" ht="25.5">
      <c r="A1545" s="6">
        <f t="shared" ref="A1545:A1608" si="24">A1544+1</f>
        <v>1540</v>
      </c>
      <c r="B1545" s="13" t="s">
        <v>1554</v>
      </c>
      <c r="C1545" s="13" t="s">
        <v>1555</v>
      </c>
      <c r="D1545" s="7" t="s">
        <v>3598</v>
      </c>
      <c r="E1545" s="13" t="s">
        <v>1515</v>
      </c>
      <c r="F1545" s="13">
        <v>110</v>
      </c>
      <c r="G1545" s="13" t="s">
        <v>6</v>
      </c>
      <c r="H1545" s="13" t="s">
        <v>144</v>
      </c>
      <c r="I1545" s="13"/>
      <c r="J1545" s="13"/>
      <c r="K1545" s="13"/>
      <c r="L1545" s="13"/>
      <c r="M1545" s="13"/>
      <c r="N1545" s="13">
        <v>50</v>
      </c>
      <c r="O1545" s="13" t="s">
        <v>1835</v>
      </c>
      <c r="P1545" s="13" t="s">
        <v>2398</v>
      </c>
    </row>
    <row r="1546" spans="1:16" ht="25.5">
      <c r="A1546" s="6">
        <f t="shared" si="24"/>
        <v>1541</v>
      </c>
      <c r="B1546" s="13" t="s">
        <v>1554</v>
      </c>
      <c r="C1546" s="13" t="s">
        <v>1555</v>
      </c>
      <c r="D1546" s="7" t="s">
        <v>1576</v>
      </c>
      <c r="E1546" s="13" t="s">
        <v>1515</v>
      </c>
      <c r="F1546" s="13">
        <v>110</v>
      </c>
      <c r="G1546" s="13" t="s">
        <v>6</v>
      </c>
      <c r="H1546" s="13" t="s">
        <v>109</v>
      </c>
      <c r="I1546" s="13"/>
      <c r="J1546" s="13"/>
      <c r="K1546" s="13"/>
      <c r="L1546" s="13"/>
      <c r="M1546" s="13"/>
      <c r="N1546" s="13">
        <v>32</v>
      </c>
      <c r="O1546" s="13" t="s">
        <v>1835</v>
      </c>
      <c r="P1546" s="13" t="s">
        <v>2398</v>
      </c>
    </row>
    <row r="1547" spans="1:16" ht="25.5">
      <c r="A1547" s="6">
        <f t="shared" si="24"/>
        <v>1542</v>
      </c>
      <c r="B1547" s="13" t="s">
        <v>1554</v>
      </c>
      <c r="C1547" s="13" t="s">
        <v>1555</v>
      </c>
      <c r="D1547" s="7" t="s">
        <v>3405</v>
      </c>
      <c r="E1547" s="13" t="s">
        <v>1515</v>
      </c>
      <c r="F1547" s="13">
        <v>110</v>
      </c>
      <c r="G1547" s="13" t="s">
        <v>6</v>
      </c>
      <c r="H1547" s="13">
        <v>25</v>
      </c>
      <c r="I1547" s="13"/>
      <c r="J1547" s="13"/>
      <c r="K1547" s="13"/>
      <c r="L1547" s="13"/>
      <c r="M1547" s="13"/>
      <c r="N1547" s="13">
        <v>25</v>
      </c>
      <c r="O1547" s="13" t="s">
        <v>1835</v>
      </c>
      <c r="P1547" s="13" t="s">
        <v>2398</v>
      </c>
    </row>
    <row r="1548" spans="1:16" ht="25.5">
      <c r="A1548" s="6">
        <f t="shared" si="24"/>
        <v>1543</v>
      </c>
      <c r="B1548" s="13" t="s">
        <v>1554</v>
      </c>
      <c r="C1548" s="13" t="s">
        <v>1555</v>
      </c>
      <c r="D1548" s="7" t="s">
        <v>1577</v>
      </c>
      <c r="E1548" s="13" t="s">
        <v>1515</v>
      </c>
      <c r="F1548" s="13">
        <v>110</v>
      </c>
      <c r="G1548" s="13" t="s">
        <v>6</v>
      </c>
      <c r="H1548" s="13">
        <v>16</v>
      </c>
      <c r="I1548" s="13"/>
      <c r="J1548" s="13"/>
      <c r="K1548" s="13"/>
      <c r="L1548" s="13"/>
      <c r="M1548" s="13"/>
      <c r="N1548" s="13">
        <v>16</v>
      </c>
      <c r="O1548" s="13" t="s">
        <v>1835</v>
      </c>
      <c r="P1548" s="13" t="s">
        <v>2398</v>
      </c>
    </row>
    <row r="1549" spans="1:16" ht="25.5">
      <c r="A1549" s="6">
        <f t="shared" si="24"/>
        <v>1544</v>
      </c>
      <c r="B1549" s="13" t="s">
        <v>1554</v>
      </c>
      <c r="C1549" s="13" t="s">
        <v>1555</v>
      </c>
      <c r="D1549" s="7" t="s">
        <v>1578</v>
      </c>
      <c r="E1549" s="13" t="s">
        <v>1515</v>
      </c>
      <c r="F1549" s="13">
        <v>110</v>
      </c>
      <c r="G1549" s="13" t="s">
        <v>6</v>
      </c>
      <c r="H1549" s="13" t="s">
        <v>170</v>
      </c>
      <c r="I1549" s="13"/>
      <c r="J1549" s="13"/>
      <c r="K1549" s="13"/>
      <c r="L1549" s="13"/>
      <c r="M1549" s="13"/>
      <c r="N1549" s="13">
        <v>20</v>
      </c>
      <c r="O1549" s="13" t="s">
        <v>1835</v>
      </c>
      <c r="P1549" s="13" t="s">
        <v>2398</v>
      </c>
    </row>
    <row r="1550" spans="1:16" ht="25.5">
      <c r="A1550" s="6">
        <f t="shared" si="24"/>
        <v>1545</v>
      </c>
      <c r="B1550" s="13" t="s">
        <v>1554</v>
      </c>
      <c r="C1550" s="13" t="s">
        <v>1555</v>
      </c>
      <c r="D1550" s="7" t="s">
        <v>3407</v>
      </c>
      <c r="E1550" s="13" t="s">
        <v>1515</v>
      </c>
      <c r="F1550" s="13">
        <v>110</v>
      </c>
      <c r="G1550" s="13" t="s">
        <v>6</v>
      </c>
      <c r="H1550" s="13" t="s">
        <v>109</v>
      </c>
      <c r="I1550" s="13"/>
      <c r="J1550" s="13"/>
      <c r="K1550" s="13"/>
      <c r="L1550" s="13"/>
      <c r="M1550" s="13"/>
      <c r="N1550" s="13">
        <v>32</v>
      </c>
      <c r="O1550" s="13" t="s">
        <v>1835</v>
      </c>
      <c r="P1550" s="13" t="s">
        <v>2398</v>
      </c>
    </row>
    <row r="1551" spans="1:16" ht="25.5">
      <c r="A1551" s="6">
        <f t="shared" si="24"/>
        <v>1546</v>
      </c>
      <c r="B1551" s="13" t="s">
        <v>1554</v>
      </c>
      <c r="C1551" s="13" t="s">
        <v>1555</v>
      </c>
      <c r="D1551" s="7" t="s">
        <v>1579</v>
      </c>
      <c r="E1551" s="13" t="s">
        <v>1515</v>
      </c>
      <c r="F1551" s="13">
        <v>110</v>
      </c>
      <c r="G1551" s="13" t="s">
        <v>6</v>
      </c>
      <c r="H1551" s="13" t="s">
        <v>170</v>
      </c>
      <c r="I1551" s="13"/>
      <c r="J1551" s="13"/>
      <c r="K1551" s="13"/>
      <c r="L1551" s="13"/>
      <c r="M1551" s="13"/>
      <c r="N1551" s="13">
        <v>20</v>
      </c>
      <c r="O1551" s="13" t="s">
        <v>1835</v>
      </c>
      <c r="P1551" s="13" t="s">
        <v>2398</v>
      </c>
    </row>
    <row r="1552" spans="1:16" ht="25.5">
      <c r="A1552" s="6">
        <f t="shared" si="24"/>
        <v>1547</v>
      </c>
      <c r="B1552" s="13" t="s">
        <v>1554</v>
      </c>
      <c r="C1552" s="13" t="s">
        <v>1555</v>
      </c>
      <c r="D1552" s="7" t="s">
        <v>1580</v>
      </c>
      <c r="E1552" s="13" t="s">
        <v>1515</v>
      </c>
      <c r="F1552" s="13">
        <v>110</v>
      </c>
      <c r="G1552" s="13" t="s">
        <v>6</v>
      </c>
      <c r="H1552" s="13" t="s">
        <v>144</v>
      </c>
      <c r="I1552" s="13"/>
      <c r="J1552" s="13"/>
      <c r="K1552" s="13"/>
      <c r="L1552" s="13"/>
      <c r="M1552" s="13"/>
      <c r="N1552" s="13">
        <v>50</v>
      </c>
      <c r="O1552" s="13" t="s">
        <v>1835</v>
      </c>
      <c r="P1552" s="13" t="s">
        <v>2398</v>
      </c>
    </row>
    <row r="1553" spans="1:16" ht="25.5">
      <c r="A1553" s="6">
        <f t="shared" si="24"/>
        <v>1548</v>
      </c>
      <c r="B1553" s="13" t="s">
        <v>1554</v>
      </c>
      <c r="C1553" s="13" t="s">
        <v>1555</v>
      </c>
      <c r="D1553" s="7" t="s">
        <v>3408</v>
      </c>
      <c r="E1553" s="13" t="s">
        <v>1515</v>
      </c>
      <c r="F1553" s="13">
        <v>110</v>
      </c>
      <c r="G1553" s="13" t="s">
        <v>6</v>
      </c>
      <c r="H1553" s="13" t="s">
        <v>109</v>
      </c>
      <c r="I1553" s="13"/>
      <c r="J1553" s="13"/>
      <c r="K1553" s="13"/>
      <c r="L1553" s="13"/>
      <c r="M1553" s="13"/>
      <c r="N1553" s="13">
        <v>32</v>
      </c>
      <c r="O1553" s="13" t="s">
        <v>1835</v>
      </c>
      <c r="P1553" s="13" t="s">
        <v>2398</v>
      </c>
    </row>
    <row r="1554" spans="1:16" ht="25.5">
      <c r="A1554" s="6">
        <f t="shared" si="24"/>
        <v>1549</v>
      </c>
      <c r="B1554" s="13" t="s">
        <v>1554</v>
      </c>
      <c r="C1554" s="13" t="s">
        <v>1555</v>
      </c>
      <c r="D1554" s="7" t="s">
        <v>3409</v>
      </c>
      <c r="E1554" s="13" t="s">
        <v>1515</v>
      </c>
      <c r="F1554" s="13">
        <v>110</v>
      </c>
      <c r="G1554" s="13" t="s">
        <v>6</v>
      </c>
      <c r="H1554" s="13">
        <v>4</v>
      </c>
      <c r="I1554" s="13"/>
      <c r="J1554" s="13"/>
      <c r="K1554" s="13"/>
      <c r="L1554" s="13"/>
      <c r="M1554" s="13"/>
      <c r="N1554" s="13">
        <v>4</v>
      </c>
      <c r="O1554" s="13" t="s">
        <v>1835</v>
      </c>
      <c r="P1554" s="13" t="s">
        <v>2398</v>
      </c>
    </row>
    <row r="1555" spans="1:16" ht="25.5">
      <c r="A1555" s="6">
        <f t="shared" si="24"/>
        <v>1550</v>
      </c>
      <c r="B1555" s="13" t="s">
        <v>1554</v>
      </c>
      <c r="C1555" s="13" t="s">
        <v>1555</v>
      </c>
      <c r="D1555" s="7" t="s">
        <v>2387</v>
      </c>
      <c r="E1555" s="13" t="s">
        <v>1515</v>
      </c>
      <c r="F1555" s="13">
        <v>110</v>
      </c>
      <c r="G1555" s="13" t="s">
        <v>6</v>
      </c>
      <c r="H1555" s="13">
        <v>6.3</v>
      </c>
      <c r="I1555" s="13"/>
      <c r="J1555" s="13"/>
      <c r="K1555" s="13"/>
      <c r="L1555" s="13"/>
      <c r="M1555" s="13"/>
      <c r="N1555" s="13">
        <v>6.3</v>
      </c>
      <c r="O1555" s="13" t="s">
        <v>1835</v>
      </c>
      <c r="P1555" s="13" t="s">
        <v>2398</v>
      </c>
    </row>
    <row r="1556" spans="1:16" ht="25.5">
      <c r="A1556" s="6">
        <f t="shared" si="24"/>
        <v>1551</v>
      </c>
      <c r="B1556" s="13" t="s">
        <v>1554</v>
      </c>
      <c r="C1556" s="13" t="s">
        <v>1555</v>
      </c>
      <c r="D1556" s="7" t="s">
        <v>3410</v>
      </c>
      <c r="E1556" s="13" t="s">
        <v>1515</v>
      </c>
      <c r="F1556" s="13">
        <v>110</v>
      </c>
      <c r="G1556" s="13" t="s">
        <v>6</v>
      </c>
      <c r="H1556" s="13" t="s">
        <v>109</v>
      </c>
      <c r="I1556" s="13"/>
      <c r="J1556" s="13"/>
      <c r="K1556" s="13"/>
      <c r="L1556" s="13"/>
      <c r="M1556" s="13"/>
      <c r="N1556" s="13">
        <v>32</v>
      </c>
      <c r="O1556" s="13" t="s">
        <v>1835</v>
      </c>
      <c r="P1556" s="13" t="s">
        <v>2398</v>
      </c>
    </row>
    <row r="1557" spans="1:16" ht="25.5">
      <c r="A1557" s="6">
        <f t="shared" si="24"/>
        <v>1552</v>
      </c>
      <c r="B1557" s="13" t="s">
        <v>1554</v>
      </c>
      <c r="C1557" s="13" t="s">
        <v>1555</v>
      </c>
      <c r="D1557" s="7" t="s">
        <v>3411</v>
      </c>
      <c r="E1557" s="13" t="s">
        <v>1515</v>
      </c>
      <c r="F1557" s="13">
        <v>110</v>
      </c>
      <c r="G1557" s="13" t="s">
        <v>6</v>
      </c>
      <c r="H1557" s="13" t="s">
        <v>106</v>
      </c>
      <c r="I1557" s="13"/>
      <c r="J1557" s="13"/>
      <c r="K1557" s="13"/>
      <c r="L1557" s="13"/>
      <c r="M1557" s="13"/>
      <c r="N1557" s="13">
        <v>80</v>
      </c>
      <c r="O1557" s="13" t="s">
        <v>1835</v>
      </c>
      <c r="P1557" s="13" t="s">
        <v>2398</v>
      </c>
    </row>
    <row r="1558" spans="1:16" ht="25.5">
      <c r="A1558" s="6">
        <f t="shared" si="24"/>
        <v>1553</v>
      </c>
      <c r="B1558" s="13" t="s">
        <v>1554</v>
      </c>
      <c r="C1558" s="13" t="s">
        <v>1555</v>
      </c>
      <c r="D1558" s="7" t="s">
        <v>1581</v>
      </c>
      <c r="E1558" s="13" t="s">
        <v>1515</v>
      </c>
      <c r="F1558" s="13">
        <v>110</v>
      </c>
      <c r="G1558" s="13" t="s">
        <v>6</v>
      </c>
      <c r="H1558" s="13" t="s">
        <v>144</v>
      </c>
      <c r="I1558" s="13"/>
      <c r="J1558" s="13"/>
      <c r="K1558" s="13"/>
      <c r="L1558" s="13"/>
      <c r="M1558" s="13"/>
      <c r="N1558" s="13">
        <v>50</v>
      </c>
      <c r="O1558" s="13" t="s">
        <v>1835</v>
      </c>
      <c r="P1558" s="13" t="s">
        <v>2398</v>
      </c>
    </row>
    <row r="1559" spans="1:16" ht="25.5">
      <c r="A1559" s="6">
        <f t="shared" si="24"/>
        <v>1554</v>
      </c>
      <c r="B1559" s="13" t="s">
        <v>1554</v>
      </c>
      <c r="C1559" s="13" t="s">
        <v>1555</v>
      </c>
      <c r="D1559" s="7" t="s">
        <v>3412</v>
      </c>
      <c r="E1559" s="13" t="s">
        <v>1515</v>
      </c>
      <c r="F1559" s="13">
        <v>110</v>
      </c>
      <c r="G1559" s="13" t="s">
        <v>6</v>
      </c>
      <c r="H1559" s="13" t="s">
        <v>109</v>
      </c>
      <c r="I1559" s="13"/>
      <c r="J1559" s="13"/>
      <c r="K1559" s="13"/>
      <c r="L1559" s="13"/>
      <c r="M1559" s="13"/>
      <c r="N1559" s="13">
        <v>32</v>
      </c>
      <c r="O1559" s="13" t="s">
        <v>1835</v>
      </c>
      <c r="P1559" s="13" t="s">
        <v>2398</v>
      </c>
    </row>
    <row r="1560" spans="1:16" ht="25.5">
      <c r="A1560" s="6">
        <f t="shared" si="24"/>
        <v>1555</v>
      </c>
      <c r="B1560" s="13" t="s">
        <v>1554</v>
      </c>
      <c r="C1560" s="13" t="s">
        <v>1555</v>
      </c>
      <c r="D1560" s="7" t="s">
        <v>2388</v>
      </c>
      <c r="E1560" s="13" t="s">
        <v>1515</v>
      </c>
      <c r="F1560" s="13">
        <v>110</v>
      </c>
      <c r="G1560" s="13" t="s">
        <v>6</v>
      </c>
      <c r="H1560" s="13" t="s">
        <v>7</v>
      </c>
      <c r="I1560" s="13"/>
      <c r="J1560" s="13"/>
      <c r="K1560" s="13"/>
      <c r="L1560" s="13"/>
      <c r="M1560" s="13"/>
      <c r="N1560" s="13">
        <v>126</v>
      </c>
      <c r="O1560" s="13" t="s">
        <v>1835</v>
      </c>
      <c r="P1560" s="13" t="s">
        <v>2398</v>
      </c>
    </row>
    <row r="1561" spans="1:16" ht="25.5">
      <c r="A1561" s="6">
        <f t="shared" si="24"/>
        <v>1556</v>
      </c>
      <c r="B1561" s="13" t="s">
        <v>1554</v>
      </c>
      <c r="C1561" s="13" t="s">
        <v>1555</v>
      </c>
      <c r="D1561" s="7" t="s">
        <v>1582</v>
      </c>
      <c r="E1561" s="13" t="s">
        <v>1515</v>
      </c>
      <c r="F1561" s="13">
        <v>110</v>
      </c>
      <c r="G1561" s="13" t="s">
        <v>6</v>
      </c>
      <c r="H1561" s="13">
        <v>25</v>
      </c>
      <c r="I1561" s="13"/>
      <c r="J1561" s="13"/>
      <c r="K1561" s="13"/>
      <c r="L1561" s="13"/>
      <c r="M1561" s="13"/>
      <c r="N1561" s="13">
        <v>25</v>
      </c>
      <c r="O1561" s="13" t="s">
        <v>1835</v>
      </c>
      <c r="P1561" s="13" t="s">
        <v>2398</v>
      </c>
    </row>
    <row r="1562" spans="1:16" ht="25.5">
      <c r="A1562" s="6">
        <f t="shared" si="24"/>
        <v>1557</v>
      </c>
      <c r="B1562" s="13" t="s">
        <v>1554</v>
      </c>
      <c r="C1562" s="13" t="s">
        <v>1555</v>
      </c>
      <c r="D1562" s="7" t="s">
        <v>3413</v>
      </c>
      <c r="E1562" s="13" t="s">
        <v>1515</v>
      </c>
      <c r="F1562" s="13">
        <v>110</v>
      </c>
      <c r="G1562" s="13" t="s">
        <v>6</v>
      </c>
      <c r="H1562" s="13" t="s">
        <v>109</v>
      </c>
      <c r="I1562" s="13"/>
      <c r="J1562" s="13"/>
      <c r="K1562" s="13"/>
      <c r="L1562" s="13"/>
      <c r="M1562" s="13"/>
      <c r="N1562" s="13">
        <v>32</v>
      </c>
      <c r="O1562" s="13" t="s">
        <v>1835</v>
      </c>
      <c r="P1562" s="13" t="s">
        <v>2398</v>
      </c>
    </row>
    <row r="1563" spans="1:16" ht="25.5">
      <c r="A1563" s="6">
        <f t="shared" si="24"/>
        <v>1558</v>
      </c>
      <c r="B1563" s="13" t="s">
        <v>1554</v>
      </c>
      <c r="C1563" s="13" t="s">
        <v>1555</v>
      </c>
      <c r="D1563" s="7" t="s">
        <v>1583</v>
      </c>
      <c r="E1563" s="13" t="s">
        <v>1515</v>
      </c>
      <c r="F1563" s="13">
        <v>110</v>
      </c>
      <c r="G1563" s="13" t="s">
        <v>6</v>
      </c>
      <c r="H1563" s="13">
        <v>63</v>
      </c>
      <c r="I1563" s="13"/>
      <c r="J1563" s="13"/>
      <c r="K1563" s="13"/>
      <c r="L1563" s="13"/>
      <c r="M1563" s="13"/>
      <c r="N1563" s="13">
        <v>63</v>
      </c>
      <c r="O1563" s="13" t="s">
        <v>1835</v>
      </c>
      <c r="P1563" s="13" t="s">
        <v>2398</v>
      </c>
    </row>
    <row r="1564" spans="1:16" ht="25.5">
      <c r="A1564" s="6">
        <f t="shared" si="24"/>
        <v>1559</v>
      </c>
      <c r="B1564" s="13" t="s">
        <v>1554</v>
      </c>
      <c r="C1564" s="13" t="s">
        <v>1555</v>
      </c>
      <c r="D1564" s="7" t="s">
        <v>3414</v>
      </c>
      <c r="E1564" s="13" t="s">
        <v>1515</v>
      </c>
      <c r="F1564" s="13">
        <v>110</v>
      </c>
      <c r="G1564" s="13" t="s">
        <v>6</v>
      </c>
      <c r="H1564" s="13" t="s">
        <v>109</v>
      </c>
      <c r="I1564" s="13"/>
      <c r="J1564" s="13"/>
      <c r="K1564" s="13"/>
      <c r="L1564" s="13"/>
      <c r="M1564" s="13"/>
      <c r="N1564" s="13">
        <v>32</v>
      </c>
      <c r="O1564" s="13" t="s">
        <v>1835</v>
      </c>
      <c r="P1564" s="13" t="s">
        <v>2398</v>
      </c>
    </row>
    <row r="1565" spans="1:16" ht="25.5">
      <c r="A1565" s="6">
        <f t="shared" si="24"/>
        <v>1560</v>
      </c>
      <c r="B1565" s="13" t="s">
        <v>1554</v>
      </c>
      <c r="C1565" s="13" t="s">
        <v>1555</v>
      </c>
      <c r="D1565" s="7" t="s">
        <v>2389</v>
      </c>
      <c r="E1565" s="13" t="s">
        <v>1515</v>
      </c>
      <c r="F1565" s="13">
        <v>110</v>
      </c>
      <c r="G1565" s="13" t="s">
        <v>6</v>
      </c>
      <c r="H1565" s="13" t="s">
        <v>2390</v>
      </c>
      <c r="I1565" s="13"/>
      <c r="J1565" s="13"/>
      <c r="K1565" s="13"/>
      <c r="L1565" s="13"/>
      <c r="M1565" s="13"/>
      <c r="N1565" s="13">
        <v>105</v>
      </c>
      <c r="O1565" s="13" t="s">
        <v>1835</v>
      </c>
      <c r="P1565" s="13" t="s">
        <v>2398</v>
      </c>
    </row>
    <row r="1566" spans="1:16" ht="25.5">
      <c r="A1566" s="6">
        <f t="shared" si="24"/>
        <v>1561</v>
      </c>
      <c r="B1566" s="13" t="s">
        <v>1554</v>
      </c>
      <c r="C1566" s="13" t="s">
        <v>1555</v>
      </c>
      <c r="D1566" s="7" t="s">
        <v>2391</v>
      </c>
      <c r="E1566" s="13" t="s">
        <v>1515</v>
      </c>
      <c r="F1566" s="13">
        <v>110</v>
      </c>
      <c r="G1566" s="13" t="s">
        <v>6</v>
      </c>
      <c r="H1566" s="13" t="s">
        <v>7</v>
      </c>
      <c r="I1566" s="13"/>
      <c r="J1566" s="13"/>
      <c r="K1566" s="13"/>
      <c r="L1566" s="13"/>
      <c r="M1566" s="13"/>
      <c r="N1566" s="13">
        <v>126</v>
      </c>
      <c r="O1566" s="13" t="s">
        <v>1835</v>
      </c>
      <c r="P1566" s="13" t="s">
        <v>2398</v>
      </c>
    </row>
    <row r="1567" spans="1:16" ht="25.5">
      <c r="A1567" s="6">
        <f t="shared" si="24"/>
        <v>1562</v>
      </c>
      <c r="B1567" s="13" t="s">
        <v>1554</v>
      </c>
      <c r="C1567" s="13" t="s">
        <v>1555</v>
      </c>
      <c r="D1567" s="7" t="s">
        <v>1584</v>
      </c>
      <c r="E1567" s="13" t="s">
        <v>1515</v>
      </c>
      <c r="F1567" s="13">
        <v>110</v>
      </c>
      <c r="G1567" s="13" t="s">
        <v>6</v>
      </c>
      <c r="H1567" s="13">
        <v>40</v>
      </c>
      <c r="I1567" s="13"/>
      <c r="J1567" s="13"/>
      <c r="K1567" s="13"/>
      <c r="L1567" s="13"/>
      <c r="M1567" s="13"/>
      <c r="N1567" s="13">
        <v>40</v>
      </c>
      <c r="O1567" s="13" t="s">
        <v>1835</v>
      </c>
      <c r="P1567" s="13" t="s">
        <v>2398</v>
      </c>
    </row>
    <row r="1568" spans="1:16" ht="25.5">
      <c r="A1568" s="6">
        <f t="shared" si="24"/>
        <v>1563</v>
      </c>
      <c r="B1568" s="13" t="s">
        <v>1554</v>
      </c>
      <c r="C1568" s="13" t="s">
        <v>1555</v>
      </c>
      <c r="D1568" s="7" t="s">
        <v>1585</v>
      </c>
      <c r="E1568" s="13" t="s">
        <v>1515</v>
      </c>
      <c r="F1568" s="13">
        <v>110</v>
      </c>
      <c r="G1568" s="13" t="s">
        <v>6</v>
      </c>
      <c r="H1568" s="13" t="s">
        <v>144</v>
      </c>
      <c r="I1568" s="13"/>
      <c r="J1568" s="13"/>
      <c r="K1568" s="13"/>
      <c r="L1568" s="13"/>
      <c r="M1568" s="13"/>
      <c r="N1568" s="13">
        <v>50</v>
      </c>
      <c r="O1568" s="13" t="s">
        <v>1835</v>
      </c>
      <c r="P1568" s="13" t="s">
        <v>2398</v>
      </c>
    </row>
    <row r="1569" spans="1:16" ht="25.5">
      <c r="A1569" s="6">
        <f t="shared" si="24"/>
        <v>1564</v>
      </c>
      <c r="B1569" s="13" t="s">
        <v>1554</v>
      </c>
      <c r="C1569" s="13" t="s">
        <v>1555</v>
      </c>
      <c r="D1569" s="7" t="s">
        <v>1586</v>
      </c>
      <c r="E1569" s="13" t="s">
        <v>1515</v>
      </c>
      <c r="F1569" s="13">
        <v>110</v>
      </c>
      <c r="G1569" s="13" t="s">
        <v>6</v>
      </c>
      <c r="H1569" s="13" t="s">
        <v>106</v>
      </c>
      <c r="I1569" s="13"/>
      <c r="J1569" s="13"/>
      <c r="K1569" s="13"/>
      <c r="L1569" s="13"/>
      <c r="M1569" s="13"/>
      <c r="N1569" s="13">
        <v>80</v>
      </c>
      <c r="O1569" s="13" t="s">
        <v>1835</v>
      </c>
      <c r="P1569" s="13" t="s">
        <v>2398</v>
      </c>
    </row>
    <row r="1570" spans="1:16" ht="25.5">
      <c r="A1570" s="6">
        <f t="shared" si="24"/>
        <v>1565</v>
      </c>
      <c r="B1570" s="13" t="s">
        <v>1554</v>
      </c>
      <c r="C1570" s="13" t="s">
        <v>1555</v>
      </c>
      <c r="D1570" s="7" t="s">
        <v>1587</v>
      </c>
      <c r="E1570" s="13" t="s">
        <v>1515</v>
      </c>
      <c r="F1570" s="13">
        <v>110</v>
      </c>
      <c r="G1570" s="13" t="s">
        <v>6</v>
      </c>
      <c r="H1570" s="13" t="s">
        <v>7</v>
      </c>
      <c r="I1570" s="13"/>
      <c r="J1570" s="13"/>
      <c r="K1570" s="13"/>
      <c r="L1570" s="13"/>
      <c r="M1570" s="13"/>
      <c r="N1570" s="13">
        <v>126</v>
      </c>
      <c r="O1570" s="13" t="s">
        <v>1835</v>
      </c>
      <c r="P1570" s="13" t="s">
        <v>2398</v>
      </c>
    </row>
    <row r="1571" spans="1:16" ht="25.5">
      <c r="A1571" s="6">
        <f t="shared" si="24"/>
        <v>1566</v>
      </c>
      <c r="B1571" s="13" t="s">
        <v>1554</v>
      </c>
      <c r="C1571" s="13" t="s">
        <v>1555</v>
      </c>
      <c r="D1571" s="7" t="s">
        <v>1588</v>
      </c>
      <c r="E1571" s="13" t="s">
        <v>1515</v>
      </c>
      <c r="F1571" s="13">
        <v>110</v>
      </c>
      <c r="G1571" s="13" t="s">
        <v>6</v>
      </c>
      <c r="H1571" s="13">
        <v>16</v>
      </c>
      <c r="I1571" s="13"/>
      <c r="J1571" s="13"/>
      <c r="K1571" s="13"/>
      <c r="L1571" s="13"/>
      <c r="M1571" s="13"/>
      <c r="N1571" s="13">
        <v>16</v>
      </c>
      <c r="O1571" s="13" t="s">
        <v>1835</v>
      </c>
      <c r="P1571" s="13" t="s">
        <v>2398</v>
      </c>
    </row>
    <row r="1572" spans="1:16" ht="25.5">
      <c r="A1572" s="6">
        <f t="shared" si="24"/>
        <v>1567</v>
      </c>
      <c r="B1572" s="13" t="s">
        <v>1554</v>
      </c>
      <c r="C1572" s="13" t="s">
        <v>1555</v>
      </c>
      <c r="D1572" s="7" t="s">
        <v>3415</v>
      </c>
      <c r="E1572" s="13" t="s">
        <v>1515</v>
      </c>
      <c r="F1572" s="13">
        <v>110</v>
      </c>
      <c r="G1572" s="13" t="s">
        <v>6</v>
      </c>
      <c r="H1572" s="13" t="s">
        <v>106</v>
      </c>
      <c r="I1572" s="13"/>
      <c r="J1572" s="13"/>
      <c r="K1572" s="13"/>
      <c r="L1572" s="13"/>
      <c r="M1572" s="13"/>
      <c r="N1572" s="13">
        <v>80</v>
      </c>
      <c r="O1572" s="13" t="s">
        <v>1835</v>
      </c>
      <c r="P1572" s="13" t="s">
        <v>2398</v>
      </c>
    </row>
    <row r="1573" spans="1:16" ht="25.5">
      <c r="A1573" s="6">
        <f t="shared" si="24"/>
        <v>1568</v>
      </c>
      <c r="B1573" s="13" t="s">
        <v>1554</v>
      </c>
      <c r="C1573" s="13" t="s">
        <v>1555</v>
      </c>
      <c r="D1573" s="7" t="s">
        <v>1589</v>
      </c>
      <c r="E1573" s="13" t="s">
        <v>1515</v>
      </c>
      <c r="F1573" s="13">
        <v>110</v>
      </c>
      <c r="G1573" s="13" t="s">
        <v>6</v>
      </c>
      <c r="H1573" s="13">
        <v>16</v>
      </c>
      <c r="I1573" s="13"/>
      <c r="J1573" s="13"/>
      <c r="K1573" s="13"/>
      <c r="L1573" s="13"/>
      <c r="M1573" s="13"/>
      <c r="N1573" s="13">
        <v>16</v>
      </c>
      <c r="O1573" s="13" t="s">
        <v>1835</v>
      </c>
      <c r="P1573" s="13" t="s">
        <v>2398</v>
      </c>
    </row>
    <row r="1574" spans="1:16" ht="25.5">
      <c r="A1574" s="6">
        <f t="shared" si="24"/>
        <v>1569</v>
      </c>
      <c r="B1574" s="13" t="s">
        <v>1554</v>
      </c>
      <c r="C1574" s="13" t="s">
        <v>1555</v>
      </c>
      <c r="D1574" s="7" t="s">
        <v>1590</v>
      </c>
      <c r="E1574" s="13" t="s">
        <v>1515</v>
      </c>
      <c r="F1574" s="13">
        <v>110</v>
      </c>
      <c r="G1574" s="13" t="s">
        <v>6</v>
      </c>
      <c r="H1574" s="13">
        <v>10</v>
      </c>
      <c r="I1574" s="13"/>
      <c r="J1574" s="13"/>
      <c r="K1574" s="13"/>
      <c r="L1574" s="13"/>
      <c r="M1574" s="13"/>
      <c r="N1574" s="13">
        <v>10</v>
      </c>
      <c r="O1574" s="13" t="s">
        <v>1835</v>
      </c>
      <c r="P1574" s="13" t="s">
        <v>2398</v>
      </c>
    </row>
    <row r="1575" spans="1:16" ht="25.5">
      <c r="A1575" s="6">
        <f t="shared" si="24"/>
        <v>1570</v>
      </c>
      <c r="B1575" s="13" t="s">
        <v>1554</v>
      </c>
      <c r="C1575" s="13" t="s">
        <v>1555</v>
      </c>
      <c r="D1575" s="7" t="s">
        <v>3599</v>
      </c>
      <c r="E1575" s="13" t="s">
        <v>1515</v>
      </c>
      <c r="F1575" s="13">
        <v>110</v>
      </c>
      <c r="G1575" s="13" t="s">
        <v>6</v>
      </c>
      <c r="H1575" s="13" t="s">
        <v>106</v>
      </c>
      <c r="I1575" s="13"/>
      <c r="J1575" s="13"/>
      <c r="K1575" s="13"/>
      <c r="L1575" s="13"/>
      <c r="M1575" s="13"/>
      <c r="N1575" s="13">
        <v>80</v>
      </c>
      <c r="O1575" s="13" t="s">
        <v>1835</v>
      </c>
      <c r="P1575" s="13" t="s">
        <v>2398</v>
      </c>
    </row>
    <row r="1576" spans="1:16" ht="25.5">
      <c r="A1576" s="6">
        <f t="shared" si="24"/>
        <v>1571</v>
      </c>
      <c r="B1576" s="13" t="s">
        <v>1554</v>
      </c>
      <c r="C1576" s="13" t="s">
        <v>1555</v>
      </c>
      <c r="D1576" s="7" t="s">
        <v>1591</v>
      </c>
      <c r="E1576" s="13" t="s">
        <v>1515</v>
      </c>
      <c r="F1576" s="13">
        <v>110</v>
      </c>
      <c r="G1576" s="13" t="s">
        <v>6</v>
      </c>
      <c r="H1576" s="13" t="s">
        <v>144</v>
      </c>
      <c r="I1576" s="13"/>
      <c r="J1576" s="13"/>
      <c r="K1576" s="13"/>
      <c r="L1576" s="13"/>
      <c r="M1576" s="13"/>
      <c r="N1576" s="13">
        <v>50</v>
      </c>
      <c r="O1576" s="13" t="s">
        <v>1835</v>
      </c>
      <c r="P1576" s="13" t="s">
        <v>2398</v>
      </c>
    </row>
    <row r="1577" spans="1:16" ht="51">
      <c r="A1577" s="6">
        <f t="shared" si="24"/>
        <v>1572</v>
      </c>
      <c r="B1577" s="13" t="s">
        <v>1554</v>
      </c>
      <c r="C1577" s="13" t="s">
        <v>1555</v>
      </c>
      <c r="D1577" s="7" t="s">
        <v>1592</v>
      </c>
      <c r="E1577" s="13" t="s">
        <v>1593</v>
      </c>
      <c r="F1577" s="13">
        <v>110</v>
      </c>
      <c r="G1577" s="13" t="s">
        <v>6</v>
      </c>
      <c r="H1577" s="13" t="s">
        <v>144</v>
      </c>
      <c r="I1577" s="13"/>
      <c r="J1577" s="13"/>
      <c r="K1577" s="13"/>
      <c r="L1577" s="13"/>
      <c r="M1577" s="13"/>
      <c r="N1577" s="13">
        <v>50</v>
      </c>
      <c r="O1577" s="13" t="s">
        <v>1835</v>
      </c>
      <c r="P1577" s="13" t="s">
        <v>2398</v>
      </c>
    </row>
    <row r="1578" spans="1:16" ht="25.5">
      <c r="A1578" s="6">
        <f t="shared" si="24"/>
        <v>1573</v>
      </c>
      <c r="B1578" s="13" t="s">
        <v>1554</v>
      </c>
      <c r="C1578" s="13" t="s">
        <v>1555</v>
      </c>
      <c r="D1578" s="7" t="s">
        <v>1594</v>
      </c>
      <c r="E1578" s="13" t="s">
        <v>1515</v>
      </c>
      <c r="F1578" s="13">
        <v>110</v>
      </c>
      <c r="G1578" s="13" t="s">
        <v>6</v>
      </c>
      <c r="H1578" s="13">
        <v>25</v>
      </c>
      <c r="I1578" s="13"/>
      <c r="J1578" s="13"/>
      <c r="K1578" s="13"/>
      <c r="L1578" s="13"/>
      <c r="M1578" s="13"/>
      <c r="N1578" s="13">
        <v>25</v>
      </c>
      <c r="O1578" s="13" t="s">
        <v>1835</v>
      </c>
      <c r="P1578" s="13" t="s">
        <v>2398</v>
      </c>
    </row>
    <row r="1579" spans="1:16" ht="25.5">
      <c r="A1579" s="6">
        <f t="shared" si="24"/>
        <v>1574</v>
      </c>
      <c r="B1579" s="13" t="s">
        <v>1554</v>
      </c>
      <c r="C1579" s="13" t="s">
        <v>1555</v>
      </c>
      <c r="D1579" s="7" t="s">
        <v>1595</v>
      </c>
      <c r="E1579" s="13" t="s">
        <v>1515</v>
      </c>
      <c r="F1579" s="13">
        <v>110</v>
      </c>
      <c r="G1579" s="13" t="s">
        <v>6</v>
      </c>
      <c r="H1579" s="13" t="s">
        <v>7</v>
      </c>
      <c r="I1579" s="13"/>
      <c r="J1579" s="13"/>
      <c r="K1579" s="13"/>
      <c r="L1579" s="13"/>
      <c r="M1579" s="13"/>
      <c r="N1579" s="13">
        <v>126</v>
      </c>
      <c r="O1579" s="13" t="s">
        <v>1835</v>
      </c>
      <c r="P1579" s="13" t="s">
        <v>2398</v>
      </c>
    </row>
    <row r="1580" spans="1:16" ht="25.5">
      <c r="A1580" s="6">
        <f t="shared" si="24"/>
        <v>1575</v>
      </c>
      <c r="B1580" s="13" t="s">
        <v>1554</v>
      </c>
      <c r="C1580" s="13" t="s">
        <v>1555</v>
      </c>
      <c r="D1580" s="7" t="s">
        <v>1596</v>
      </c>
      <c r="E1580" s="13" t="s">
        <v>256</v>
      </c>
      <c r="F1580" s="13">
        <v>330</v>
      </c>
      <c r="G1580" s="13" t="s">
        <v>6</v>
      </c>
      <c r="H1580" s="13" t="s">
        <v>144</v>
      </c>
      <c r="I1580" s="13"/>
      <c r="J1580" s="13"/>
      <c r="K1580" s="13"/>
      <c r="L1580" s="13"/>
      <c r="M1580" s="13"/>
      <c r="N1580" s="13">
        <v>50</v>
      </c>
      <c r="O1580" s="13" t="s">
        <v>1835</v>
      </c>
      <c r="P1580" s="13" t="s">
        <v>2398</v>
      </c>
    </row>
    <row r="1581" spans="1:16" ht="25.5">
      <c r="A1581" s="6">
        <f t="shared" si="24"/>
        <v>1576</v>
      </c>
      <c r="B1581" s="13" t="s">
        <v>1554</v>
      </c>
      <c r="C1581" s="13" t="s">
        <v>1555</v>
      </c>
      <c r="D1581" s="7" t="s">
        <v>3600</v>
      </c>
      <c r="E1581" s="13" t="s">
        <v>1515</v>
      </c>
      <c r="F1581" s="13">
        <v>110</v>
      </c>
      <c r="G1581" s="13" t="s">
        <v>6</v>
      </c>
      <c r="H1581" s="13">
        <v>40</v>
      </c>
      <c r="I1581" s="13"/>
      <c r="J1581" s="13"/>
      <c r="K1581" s="13"/>
      <c r="L1581" s="13"/>
      <c r="M1581" s="13"/>
      <c r="N1581" s="13">
        <v>40</v>
      </c>
      <c r="O1581" s="13" t="s">
        <v>1835</v>
      </c>
      <c r="P1581" s="13" t="s">
        <v>2398</v>
      </c>
    </row>
    <row r="1582" spans="1:16" ht="25.5">
      <c r="A1582" s="6">
        <f t="shared" si="24"/>
        <v>1577</v>
      </c>
      <c r="B1582" s="13" t="s">
        <v>1554</v>
      </c>
      <c r="C1582" s="13" t="s">
        <v>1555</v>
      </c>
      <c r="D1582" s="7" t="s">
        <v>1597</v>
      </c>
      <c r="E1582" s="13" t="s">
        <v>256</v>
      </c>
      <c r="F1582" s="13">
        <v>110</v>
      </c>
      <c r="G1582" s="13" t="s">
        <v>6</v>
      </c>
      <c r="H1582" s="13" t="s">
        <v>144</v>
      </c>
      <c r="I1582" s="13"/>
      <c r="J1582" s="13"/>
      <c r="K1582" s="13"/>
      <c r="L1582" s="13"/>
      <c r="M1582" s="13"/>
      <c r="N1582" s="13">
        <v>50</v>
      </c>
      <c r="O1582" s="13" t="s">
        <v>1835</v>
      </c>
      <c r="P1582" s="13" t="s">
        <v>2398</v>
      </c>
    </row>
    <row r="1583" spans="1:16" ht="25.5">
      <c r="A1583" s="6">
        <f t="shared" si="24"/>
        <v>1578</v>
      </c>
      <c r="B1583" s="13" t="s">
        <v>1554</v>
      </c>
      <c r="C1583" s="13" t="s">
        <v>1555</v>
      </c>
      <c r="D1583" s="7" t="s">
        <v>3416</v>
      </c>
      <c r="E1583" s="13" t="s">
        <v>1515</v>
      </c>
      <c r="F1583" s="13">
        <v>110</v>
      </c>
      <c r="G1583" s="13" t="s">
        <v>6</v>
      </c>
      <c r="H1583" s="13"/>
      <c r="I1583" s="13"/>
      <c r="J1583" s="13">
        <v>4</v>
      </c>
      <c r="K1583" s="13"/>
      <c r="L1583" s="13"/>
      <c r="M1583" s="13"/>
      <c r="N1583" s="13">
        <v>4</v>
      </c>
      <c r="O1583" s="13" t="s">
        <v>1835</v>
      </c>
      <c r="P1583" s="13" t="s">
        <v>2398</v>
      </c>
    </row>
    <row r="1584" spans="1:16" ht="25.5">
      <c r="A1584" s="6">
        <f t="shared" si="24"/>
        <v>1579</v>
      </c>
      <c r="B1584" s="13" t="s">
        <v>1554</v>
      </c>
      <c r="C1584" s="13" t="s">
        <v>1555</v>
      </c>
      <c r="D1584" s="7" t="s">
        <v>3417</v>
      </c>
      <c r="E1584" s="13" t="s">
        <v>1515</v>
      </c>
      <c r="F1584" s="13">
        <v>110</v>
      </c>
      <c r="G1584" s="13" t="s">
        <v>6</v>
      </c>
      <c r="H1584" s="13">
        <v>6.3</v>
      </c>
      <c r="I1584" s="13"/>
      <c r="J1584" s="13"/>
      <c r="K1584" s="13"/>
      <c r="L1584" s="13"/>
      <c r="M1584" s="13"/>
      <c r="N1584" s="13">
        <v>6.3</v>
      </c>
      <c r="O1584" s="13" t="s">
        <v>3418</v>
      </c>
      <c r="P1584" s="13" t="s">
        <v>2398</v>
      </c>
    </row>
    <row r="1585" spans="1:16" ht="25.5">
      <c r="A1585" s="6">
        <f t="shared" si="24"/>
        <v>1580</v>
      </c>
      <c r="B1585" s="13" t="s">
        <v>1554</v>
      </c>
      <c r="C1585" s="13" t="s">
        <v>1555</v>
      </c>
      <c r="D1585" s="7" t="s">
        <v>3104</v>
      </c>
      <c r="E1585" s="13" t="s">
        <v>256</v>
      </c>
      <c r="F1585" s="13">
        <v>330</v>
      </c>
      <c r="G1585" s="13" t="s">
        <v>16</v>
      </c>
      <c r="H1585" s="13">
        <v>171.7</v>
      </c>
      <c r="I1585" s="13"/>
      <c r="J1585" s="13"/>
      <c r="K1585" s="13"/>
      <c r="L1585" s="13"/>
      <c r="M1585" s="13"/>
      <c r="N1585" s="13">
        <v>171.7</v>
      </c>
      <c r="O1585" s="13" t="s">
        <v>1835</v>
      </c>
      <c r="P1585" s="13" t="s">
        <v>2398</v>
      </c>
    </row>
    <row r="1586" spans="1:16" ht="25.5">
      <c r="A1586" s="6">
        <f t="shared" si="24"/>
        <v>1581</v>
      </c>
      <c r="B1586" s="13" t="s">
        <v>1554</v>
      </c>
      <c r="C1586" s="13" t="s">
        <v>1555</v>
      </c>
      <c r="D1586" s="7" t="s">
        <v>3105</v>
      </c>
      <c r="E1586" s="13" t="s">
        <v>256</v>
      </c>
      <c r="F1586" s="13">
        <v>330</v>
      </c>
      <c r="G1586" s="13" t="s">
        <v>6</v>
      </c>
      <c r="H1586" s="13">
        <v>125</v>
      </c>
      <c r="I1586" s="13"/>
      <c r="J1586" s="13"/>
      <c r="K1586" s="13"/>
      <c r="L1586" s="13"/>
      <c r="M1586" s="13"/>
      <c r="N1586" s="13">
        <v>125</v>
      </c>
      <c r="O1586" s="13" t="s">
        <v>1835</v>
      </c>
      <c r="P1586" s="13" t="s">
        <v>2398</v>
      </c>
    </row>
    <row r="1587" spans="1:16" ht="25.5">
      <c r="A1587" s="6">
        <f t="shared" si="24"/>
        <v>1582</v>
      </c>
      <c r="B1587" s="13" t="s">
        <v>1554</v>
      </c>
      <c r="C1587" s="13" t="s">
        <v>1627</v>
      </c>
      <c r="D1587" s="7" t="s">
        <v>3106</v>
      </c>
      <c r="E1587" s="13" t="s">
        <v>1628</v>
      </c>
      <c r="F1587" s="13">
        <v>220</v>
      </c>
      <c r="G1587" s="13" t="s">
        <v>6</v>
      </c>
      <c r="H1587" s="13"/>
      <c r="I1587" s="13" t="s">
        <v>106</v>
      </c>
      <c r="J1587" s="13"/>
      <c r="K1587" s="13"/>
      <c r="L1587" s="13"/>
      <c r="M1587" s="13"/>
      <c r="N1587" s="13">
        <v>80</v>
      </c>
      <c r="O1587" s="13" t="s">
        <v>3107</v>
      </c>
      <c r="P1587" s="13" t="s">
        <v>2409</v>
      </c>
    </row>
    <row r="1588" spans="1:16" ht="25.5">
      <c r="A1588" s="6">
        <f t="shared" si="24"/>
        <v>1583</v>
      </c>
      <c r="B1588" s="13" t="s">
        <v>1554</v>
      </c>
      <c r="C1588" s="13" t="s">
        <v>1627</v>
      </c>
      <c r="D1588" s="7" t="s">
        <v>3108</v>
      </c>
      <c r="E1588" s="13" t="s">
        <v>256</v>
      </c>
      <c r="F1588" s="13">
        <v>220</v>
      </c>
      <c r="G1588" s="13" t="s">
        <v>16</v>
      </c>
      <c r="H1588" s="13">
        <v>0.7</v>
      </c>
      <c r="I1588" s="13"/>
      <c r="J1588" s="13"/>
      <c r="K1588" s="13"/>
      <c r="L1588" s="13"/>
      <c r="M1588" s="13"/>
      <c r="N1588" s="13">
        <v>0.7</v>
      </c>
      <c r="O1588" s="13" t="s">
        <v>3107</v>
      </c>
      <c r="P1588" s="13" t="s">
        <v>2409</v>
      </c>
    </row>
    <row r="1589" spans="1:16" ht="51">
      <c r="A1589" s="6">
        <f t="shared" si="24"/>
        <v>1584</v>
      </c>
      <c r="B1589" s="13" t="s">
        <v>1554</v>
      </c>
      <c r="C1589" s="13" t="s">
        <v>1627</v>
      </c>
      <c r="D1589" s="7" t="s">
        <v>3109</v>
      </c>
      <c r="E1589" s="13" t="s">
        <v>1629</v>
      </c>
      <c r="F1589" s="13">
        <v>220</v>
      </c>
      <c r="G1589" s="13" t="s">
        <v>6</v>
      </c>
      <c r="H1589" s="13" t="s">
        <v>181</v>
      </c>
      <c r="I1589" s="13"/>
      <c r="J1589" s="13"/>
      <c r="K1589" s="13"/>
      <c r="L1589" s="13"/>
      <c r="M1589" s="13"/>
      <c r="N1589" s="13">
        <v>250</v>
      </c>
      <c r="O1589" s="13" t="s">
        <v>3110</v>
      </c>
      <c r="P1589" s="13" t="s">
        <v>2409</v>
      </c>
    </row>
    <row r="1590" spans="1:16" ht="25.5">
      <c r="A1590" s="6">
        <f t="shared" si="24"/>
        <v>1585</v>
      </c>
      <c r="B1590" s="13" t="s">
        <v>1554</v>
      </c>
      <c r="C1590" s="13" t="s">
        <v>1627</v>
      </c>
      <c r="D1590" s="7" t="s">
        <v>3111</v>
      </c>
      <c r="E1590" s="13" t="s">
        <v>102</v>
      </c>
      <c r="F1590" s="13">
        <v>220</v>
      </c>
      <c r="G1590" s="13" t="s">
        <v>16</v>
      </c>
      <c r="H1590" s="13" t="s">
        <v>470</v>
      </c>
      <c r="I1590" s="13"/>
      <c r="J1590" s="13"/>
      <c r="K1590" s="13"/>
      <c r="L1590" s="13"/>
      <c r="M1590" s="13"/>
      <c r="N1590" s="13">
        <v>31</v>
      </c>
      <c r="O1590" s="13" t="s">
        <v>3110</v>
      </c>
      <c r="P1590" s="13" t="s">
        <v>2409</v>
      </c>
    </row>
    <row r="1591" spans="1:16" ht="38.25">
      <c r="A1591" s="6">
        <f t="shared" si="24"/>
        <v>1586</v>
      </c>
      <c r="B1591" s="13" t="s">
        <v>1554</v>
      </c>
      <c r="C1591" s="13" t="s">
        <v>1627</v>
      </c>
      <c r="D1591" s="7" t="s">
        <v>3601</v>
      </c>
      <c r="E1591" s="13" t="s">
        <v>78</v>
      </c>
      <c r="F1591" s="13">
        <v>110</v>
      </c>
      <c r="G1591" s="13" t="s">
        <v>16</v>
      </c>
      <c r="H1591" s="13" t="s">
        <v>989</v>
      </c>
      <c r="I1591" s="13"/>
      <c r="J1591" s="13"/>
      <c r="K1591" s="13"/>
      <c r="L1591" s="13"/>
      <c r="M1591" s="13"/>
      <c r="N1591" s="13">
        <v>4.5999999999999996</v>
      </c>
      <c r="O1591" s="13" t="s">
        <v>3112</v>
      </c>
      <c r="P1591" s="13" t="s">
        <v>2409</v>
      </c>
    </row>
    <row r="1592" spans="1:16" ht="25.5">
      <c r="A1592" s="6">
        <f t="shared" si="24"/>
        <v>1587</v>
      </c>
      <c r="B1592" s="13" t="s">
        <v>1554</v>
      </c>
      <c r="C1592" s="13" t="s">
        <v>1627</v>
      </c>
      <c r="D1592" s="7" t="s">
        <v>3602</v>
      </c>
      <c r="E1592" s="13" t="s">
        <v>102</v>
      </c>
      <c r="F1592" s="13">
        <v>220</v>
      </c>
      <c r="G1592" s="13" t="s">
        <v>5</v>
      </c>
      <c r="H1592" s="13" t="s">
        <v>5</v>
      </c>
      <c r="I1592" s="13"/>
      <c r="J1592" s="13"/>
      <c r="K1592" s="13"/>
      <c r="L1592" s="13"/>
      <c r="M1592" s="13"/>
      <c r="N1592" s="13" t="s">
        <v>5</v>
      </c>
      <c r="O1592" s="13" t="s">
        <v>3113</v>
      </c>
      <c r="P1592" s="13" t="s">
        <v>2409</v>
      </c>
    </row>
    <row r="1593" spans="1:16" ht="25.5">
      <c r="A1593" s="6">
        <f t="shared" si="24"/>
        <v>1588</v>
      </c>
      <c r="B1593" s="13" t="s">
        <v>1554</v>
      </c>
      <c r="C1593" s="13" t="s">
        <v>1627</v>
      </c>
      <c r="D1593" s="7" t="s">
        <v>1630</v>
      </c>
      <c r="E1593" s="13" t="s">
        <v>78</v>
      </c>
      <c r="F1593" s="13">
        <v>110</v>
      </c>
      <c r="G1593" s="13" t="s">
        <v>6</v>
      </c>
      <c r="H1593" s="13" t="s">
        <v>106</v>
      </c>
      <c r="I1593" s="13"/>
      <c r="J1593" s="13"/>
      <c r="K1593" s="13"/>
      <c r="L1593" s="13"/>
      <c r="M1593" s="13"/>
      <c r="N1593" s="13">
        <v>80</v>
      </c>
      <c r="O1593" s="13" t="s">
        <v>3112</v>
      </c>
      <c r="P1593" s="13" t="s">
        <v>2409</v>
      </c>
    </row>
    <row r="1594" spans="1:16" ht="38.25">
      <c r="A1594" s="6">
        <f t="shared" si="24"/>
        <v>1589</v>
      </c>
      <c r="B1594" s="13" t="s">
        <v>1554</v>
      </c>
      <c r="C1594" s="13" t="s">
        <v>1627</v>
      </c>
      <c r="D1594" s="7" t="s">
        <v>1631</v>
      </c>
      <c r="E1594" s="13" t="s">
        <v>1632</v>
      </c>
      <c r="F1594" s="13">
        <v>110</v>
      </c>
      <c r="G1594" s="13" t="s">
        <v>6</v>
      </c>
      <c r="H1594" s="13" t="s">
        <v>106</v>
      </c>
      <c r="I1594" s="13"/>
      <c r="J1594" s="13"/>
      <c r="K1594" s="13"/>
      <c r="L1594" s="13"/>
      <c r="M1594" s="13"/>
      <c r="N1594" s="13">
        <v>80</v>
      </c>
      <c r="O1594" s="13" t="s">
        <v>3114</v>
      </c>
      <c r="P1594" s="13" t="s">
        <v>2409</v>
      </c>
    </row>
    <row r="1595" spans="1:16" ht="38.25">
      <c r="A1595" s="6">
        <f t="shared" si="24"/>
        <v>1590</v>
      </c>
      <c r="B1595" s="13" t="s">
        <v>1554</v>
      </c>
      <c r="C1595" s="13" t="s">
        <v>1627</v>
      </c>
      <c r="D1595" s="7" t="s">
        <v>1633</v>
      </c>
      <c r="E1595" s="13" t="s">
        <v>1632</v>
      </c>
      <c r="F1595" s="13">
        <v>110</v>
      </c>
      <c r="G1595" s="13" t="s">
        <v>6</v>
      </c>
      <c r="H1595" s="13">
        <v>10</v>
      </c>
      <c r="I1595" s="13"/>
      <c r="J1595" s="13"/>
      <c r="K1595" s="13"/>
      <c r="L1595" s="13"/>
      <c r="M1595" s="13"/>
      <c r="N1595" s="13">
        <v>10</v>
      </c>
      <c r="O1595" s="13" t="s">
        <v>3487</v>
      </c>
      <c r="P1595" s="13" t="s">
        <v>2409</v>
      </c>
    </row>
    <row r="1596" spans="1:16" ht="25.5">
      <c r="A1596" s="6">
        <f t="shared" si="24"/>
        <v>1591</v>
      </c>
      <c r="B1596" s="13" t="s">
        <v>1554</v>
      </c>
      <c r="C1596" s="13" t="s">
        <v>1627</v>
      </c>
      <c r="D1596" s="7" t="s">
        <v>1634</v>
      </c>
      <c r="E1596" s="13" t="s">
        <v>1635</v>
      </c>
      <c r="F1596" s="13">
        <v>110</v>
      </c>
      <c r="G1596" s="13" t="s">
        <v>6</v>
      </c>
      <c r="H1596" s="13">
        <v>25</v>
      </c>
      <c r="I1596" s="13"/>
      <c r="J1596" s="13"/>
      <c r="K1596" s="13"/>
      <c r="L1596" s="13"/>
      <c r="M1596" s="13"/>
      <c r="N1596" s="13">
        <v>25</v>
      </c>
      <c r="O1596" s="13" t="s">
        <v>3115</v>
      </c>
      <c r="P1596" s="13" t="s">
        <v>2409</v>
      </c>
    </row>
    <row r="1597" spans="1:16" ht="25.5">
      <c r="A1597" s="6">
        <f t="shared" si="24"/>
        <v>1592</v>
      </c>
      <c r="B1597" s="13" t="s">
        <v>1554</v>
      </c>
      <c r="C1597" s="13" t="s">
        <v>1627</v>
      </c>
      <c r="D1597" s="7" t="s">
        <v>1636</v>
      </c>
      <c r="E1597" s="13" t="s">
        <v>1637</v>
      </c>
      <c r="F1597" s="13">
        <v>110</v>
      </c>
      <c r="G1597" s="13" t="s">
        <v>6</v>
      </c>
      <c r="H1597" s="13" t="s">
        <v>109</v>
      </c>
      <c r="I1597" s="13"/>
      <c r="J1597" s="13"/>
      <c r="K1597" s="13"/>
      <c r="L1597" s="13"/>
      <c r="M1597" s="13"/>
      <c r="N1597" s="13">
        <v>32</v>
      </c>
      <c r="O1597" s="13" t="s">
        <v>3114</v>
      </c>
      <c r="P1597" s="13" t="s">
        <v>2409</v>
      </c>
    </row>
    <row r="1598" spans="1:16" ht="25.5">
      <c r="A1598" s="6">
        <f t="shared" si="24"/>
        <v>1593</v>
      </c>
      <c r="B1598" s="13" t="s">
        <v>1554</v>
      </c>
      <c r="C1598" s="13" t="s">
        <v>1627</v>
      </c>
      <c r="D1598" s="7" t="s">
        <v>3116</v>
      </c>
      <c r="E1598" s="13" t="s">
        <v>1637</v>
      </c>
      <c r="F1598" s="13">
        <v>110</v>
      </c>
      <c r="G1598" s="13" t="s">
        <v>16</v>
      </c>
      <c r="H1598" s="13" t="s">
        <v>15</v>
      </c>
      <c r="I1598" s="13"/>
      <c r="J1598" s="13"/>
      <c r="K1598" s="13"/>
      <c r="L1598" s="13"/>
      <c r="M1598" s="13"/>
      <c r="N1598" s="13" t="s">
        <v>15</v>
      </c>
      <c r="O1598" s="13" t="s">
        <v>3114</v>
      </c>
      <c r="P1598" s="13" t="s">
        <v>2409</v>
      </c>
    </row>
    <row r="1599" spans="1:16" ht="38.25">
      <c r="A1599" s="6">
        <f t="shared" si="24"/>
        <v>1594</v>
      </c>
      <c r="B1599" s="13" t="s">
        <v>1554</v>
      </c>
      <c r="C1599" s="13" t="s">
        <v>1627</v>
      </c>
      <c r="D1599" s="7" t="s">
        <v>1638</v>
      </c>
      <c r="E1599" s="13" t="s">
        <v>1639</v>
      </c>
      <c r="F1599" s="13">
        <v>110</v>
      </c>
      <c r="G1599" s="13" t="s">
        <v>6</v>
      </c>
      <c r="H1599" s="13" t="s">
        <v>170</v>
      </c>
      <c r="I1599" s="13"/>
      <c r="J1599" s="13"/>
      <c r="K1599" s="13"/>
      <c r="L1599" s="13"/>
      <c r="M1599" s="13"/>
      <c r="N1599" s="13">
        <v>20</v>
      </c>
      <c r="O1599" s="13" t="s">
        <v>3117</v>
      </c>
      <c r="P1599" s="13" t="s">
        <v>2409</v>
      </c>
    </row>
    <row r="1600" spans="1:16" ht="38.25">
      <c r="A1600" s="6">
        <f t="shared" si="24"/>
        <v>1595</v>
      </c>
      <c r="B1600" s="13" t="s">
        <v>1554</v>
      </c>
      <c r="C1600" s="13" t="s">
        <v>1627</v>
      </c>
      <c r="D1600" s="7" t="s">
        <v>1640</v>
      </c>
      <c r="E1600" s="13" t="s">
        <v>1639</v>
      </c>
      <c r="F1600" s="13">
        <v>110</v>
      </c>
      <c r="G1600" s="13" t="s">
        <v>16</v>
      </c>
      <c r="H1600" s="13" t="s">
        <v>15</v>
      </c>
      <c r="I1600" s="13"/>
      <c r="J1600" s="13"/>
      <c r="K1600" s="13"/>
      <c r="L1600" s="13"/>
      <c r="M1600" s="13"/>
      <c r="N1600" s="13" t="s">
        <v>15</v>
      </c>
      <c r="O1600" s="13" t="s">
        <v>3117</v>
      </c>
      <c r="P1600" s="13" t="s">
        <v>2409</v>
      </c>
    </row>
    <row r="1601" spans="1:16" ht="38.25">
      <c r="A1601" s="6">
        <f t="shared" si="24"/>
        <v>1596</v>
      </c>
      <c r="B1601" s="13" t="s">
        <v>1554</v>
      </c>
      <c r="C1601" s="13" t="s">
        <v>1627</v>
      </c>
      <c r="D1601" s="7" t="s">
        <v>1641</v>
      </c>
      <c r="E1601" s="13" t="s">
        <v>1639</v>
      </c>
      <c r="F1601" s="13">
        <v>110</v>
      </c>
      <c r="G1601" s="13" t="s">
        <v>16</v>
      </c>
      <c r="H1601" s="13" t="s">
        <v>15</v>
      </c>
      <c r="I1601" s="13"/>
      <c r="J1601" s="13"/>
      <c r="K1601" s="13"/>
      <c r="L1601" s="13"/>
      <c r="M1601" s="13"/>
      <c r="N1601" s="13" t="s">
        <v>15</v>
      </c>
      <c r="O1601" s="13" t="s">
        <v>3117</v>
      </c>
      <c r="P1601" s="13" t="s">
        <v>2409</v>
      </c>
    </row>
    <row r="1602" spans="1:16" ht="25.5">
      <c r="A1602" s="6">
        <f t="shared" si="24"/>
        <v>1597</v>
      </c>
      <c r="B1602" s="13" t="s">
        <v>1554</v>
      </c>
      <c r="C1602" s="13" t="s">
        <v>1627</v>
      </c>
      <c r="D1602" s="7" t="s">
        <v>1642</v>
      </c>
      <c r="E1602" s="13" t="s">
        <v>1643</v>
      </c>
      <c r="F1602" s="13">
        <v>110</v>
      </c>
      <c r="G1602" s="13" t="s">
        <v>6</v>
      </c>
      <c r="H1602" s="13">
        <v>25</v>
      </c>
      <c r="I1602" s="13"/>
      <c r="J1602" s="13"/>
      <c r="K1602" s="13"/>
      <c r="L1602" s="13"/>
      <c r="M1602" s="13"/>
      <c r="N1602" s="13">
        <v>25</v>
      </c>
      <c r="O1602" s="13" t="s">
        <v>3118</v>
      </c>
      <c r="P1602" s="13" t="s">
        <v>2409</v>
      </c>
    </row>
    <row r="1603" spans="1:16" ht="25.5">
      <c r="A1603" s="6">
        <f t="shared" si="24"/>
        <v>1598</v>
      </c>
      <c r="B1603" s="13" t="s">
        <v>1554</v>
      </c>
      <c r="C1603" s="13" t="s">
        <v>1627</v>
      </c>
      <c r="D1603" s="7" t="s">
        <v>1644</v>
      </c>
      <c r="E1603" s="13" t="s">
        <v>1643</v>
      </c>
      <c r="F1603" s="13">
        <v>110</v>
      </c>
      <c r="G1603" s="13" t="s">
        <v>16</v>
      </c>
      <c r="H1603" s="13" t="s">
        <v>15</v>
      </c>
      <c r="I1603" s="13"/>
      <c r="J1603" s="13"/>
      <c r="K1603" s="13"/>
      <c r="L1603" s="13"/>
      <c r="M1603" s="13"/>
      <c r="N1603" s="13" t="s">
        <v>15</v>
      </c>
      <c r="O1603" s="13" t="s">
        <v>3118</v>
      </c>
      <c r="P1603" s="13" t="s">
        <v>2409</v>
      </c>
    </row>
    <row r="1604" spans="1:16" ht="25.5">
      <c r="A1604" s="6">
        <f t="shared" si="24"/>
        <v>1599</v>
      </c>
      <c r="B1604" s="13" t="s">
        <v>1554</v>
      </c>
      <c r="C1604" s="13" t="s">
        <v>1627</v>
      </c>
      <c r="D1604" s="7" t="s">
        <v>1645</v>
      </c>
      <c r="E1604" s="13" t="s">
        <v>1646</v>
      </c>
      <c r="F1604" s="13">
        <v>110</v>
      </c>
      <c r="G1604" s="13" t="s">
        <v>6</v>
      </c>
      <c r="H1604" s="13">
        <v>25</v>
      </c>
      <c r="I1604" s="13"/>
      <c r="J1604" s="13"/>
      <c r="K1604" s="13"/>
      <c r="L1604" s="13"/>
      <c r="M1604" s="13"/>
      <c r="N1604" s="13">
        <v>25</v>
      </c>
      <c r="O1604" s="13" t="s">
        <v>3119</v>
      </c>
      <c r="P1604" s="13" t="s">
        <v>2409</v>
      </c>
    </row>
    <row r="1605" spans="1:16" ht="25.5">
      <c r="A1605" s="6">
        <f t="shared" si="24"/>
        <v>1600</v>
      </c>
      <c r="B1605" s="13" t="s">
        <v>1554</v>
      </c>
      <c r="C1605" s="13" t="s">
        <v>1627</v>
      </c>
      <c r="D1605" s="7" t="s">
        <v>1647</v>
      </c>
      <c r="E1605" s="13" t="s">
        <v>1646</v>
      </c>
      <c r="F1605" s="13">
        <v>110</v>
      </c>
      <c r="G1605" s="13" t="s">
        <v>16</v>
      </c>
      <c r="H1605" s="13" t="s">
        <v>15</v>
      </c>
      <c r="I1605" s="13"/>
      <c r="J1605" s="13"/>
      <c r="K1605" s="13"/>
      <c r="L1605" s="13"/>
      <c r="M1605" s="13"/>
      <c r="N1605" s="13" t="s">
        <v>15</v>
      </c>
      <c r="O1605" s="13" t="s">
        <v>3119</v>
      </c>
      <c r="P1605" s="13" t="s">
        <v>2409</v>
      </c>
    </row>
    <row r="1606" spans="1:16" ht="38.25">
      <c r="A1606" s="6">
        <f t="shared" si="24"/>
        <v>1601</v>
      </c>
      <c r="B1606" s="13" t="s">
        <v>1554</v>
      </c>
      <c r="C1606" s="13" t="s">
        <v>1627</v>
      </c>
      <c r="D1606" s="7" t="s">
        <v>1648</v>
      </c>
      <c r="E1606" s="13" t="s">
        <v>1632</v>
      </c>
      <c r="F1606" s="13">
        <v>110</v>
      </c>
      <c r="G1606" s="13" t="s">
        <v>6</v>
      </c>
      <c r="H1606" s="13" t="s">
        <v>144</v>
      </c>
      <c r="I1606" s="13"/>
      <c r="J1606" s="13"/>
      <c r="K1606" s="13"/>
      <c r="L1606" s="13"/>
      <c r="M1606" s="13"/>
      <c r="N1606" s="13">
        <v>50</v>
      </c>
      <c r="O1606" s="13" t="s">
        <v>1835</v>
      </c>
      <c r="P1606" s="13" t="s">
        <v>2398</v>
      </c>
    </row>
    <row r="1607" spans="1:16" ht="38.25">
      <c r="A1607" s="6">
        <f t="shared" si="24"/>
        <v>1602</v>
      </c>
      <c r="B1607" s="13" t="s">
        <v>1554</v>
      </c>
      <c r="C1607" s="13" t="s">
        <v>1627</v>
      </c>
      <c r="D1607" s="7" t="s">
        <v>1649</v>
      </c>
      <c r="E1607" s="13" t="s">
        <v>1632</v>
      </c>
      <c r="F1607" s="13">
        <v>110</v>
      </c>
      <c r="G1607" s="13" t="s">
        <v>6</v>
      </c>
      <c r="H1607" s="13" t="s">
        <v>109</v>
      </c>
      <c r="I1607" s="13"/>
      <c r="J1607" s="13"/>
      <c r="K1607" s="13"/>
      <c r="L1607" s="13"/>
      <c r="M1607" s="13"/>
      <c r="N1607" s="13">
        <v>32</v>
      </c>
      <c r="O1607" s="13" t="s">
        <v>1835</v>
      </c>
      <c r="P1607" s="13" t="s">
        <v>2398</v>
      </c>
    </row>
    <row r="1608" spans="1:16" ht="38.25">
      <c r="A1608" s="6">
        <f t="shared" si="24"/>
        <v>1603</v>
      </c>
      <c r="B1608" s="13" t="s">
        <v>1554</v>
      </c>
      <c r="C1608" s="13" t="s">
        <v>1627</v>
      </c>
      <c r="D1608" s="7" t="s">
        <v>1650</v>
      </c>
      <c r="E1608" s="13" t="s">
        <v>1632</v>
      </c>
      <c r="F1608" s="13">
        <v>110</v>
      </c>
      <c r="G1608" s="13" t="s">
        <v>6</v>
      </c>
      <c r="H1608" s="13" t="s">
        <v>106</v>
      </c>
      <c r="I1608" s="13"/>
      <c r="J1608" s="13"/>
      <c r="K1608" s="13"/>
      <c r="L1608" s="13"/>
      <c r="M1608" s="13"/>
      <c r="N1608" s="13">
        <v>80</v>
      </c>
      <c r="O1608" s="13" t="s">
        <v>1835</v>
      </c>
      <c r="P1608" s="13" t="s">
        <v>2398</v>
      </c>
    </row>
    <row r="1609" spans="1:16" ht="38.25">
      <c r="A1609" s="6">
        <f t="shared" ref="A1609:A1672" si="25">A1608+1</f>
        <v>1604</v>
      </c>
      <c r="B1609" s="13" t="s">
        <v>1554</v>
      </c>
      <c r="C1609" s="13" t="s">
        <v>1627</v>
      </c>
      <c r="D1609" s="7" t="s">
        <v>1651</v>
      </c>
      <c r="E1609" s="13" t="s">
        <v>1632</v>
      </c>
      <c r="F1609" s="13">
        <v>110</v>
      </c>
      <c r="G1609" s="13" t="s">
        <v>6</v>
      </c>
      <c r="H1609" s="13">
        <v>40</v>
      </c>
      <c r="I1609" s="13"/>
      <c r="J1609" s="13"/>
      <c r="K1609" s="13"/>
      <c r="L1609" s="13"/>
      <c r="M1609" s="13"/>
      <c r="N1609" s="13">
        <v>40</v>
      </c>
      <c r="O1609" s="13" t="s">
        <v>1835</v>
      </c>
      <c r="P1609" s="13" t="s">
        <v>2398</v>
      </c>
    </row>
    <row r="1610" spans="1:16" ht="38.25">
      <c r="A1610" s="6">
        <f t="shared" si="25"/>
        <v>1605</v>
      </c>
      <c r="B1610" s="13" t="s">
        <v>1554</v>
      </c>
      <c r="C1610" s="13" t="s">
        <v>1627</v>
      </c>
      <c r="D1610" s="7" t="s">
        <v>1652</v>
      </c>
      <c r="E1610" s="13" t="s">
        <v>1632</v>
      </c>
      <c r="F1610" s="13">
        <v>110</v>
      </c>
      <c r="G1610" s="13" t="s">
        <v>6</v>
      </c>
      <c r="H1610" s="13" t="s">
        <v>106</v>
      </c>
      <c r="I1610" s="13"/>
      <c r="J1610" s="13"/>
      <c r="K1610" s="13"/>
      <c r="L1610" s="13"/>
      <c r="M1610" s="13"/>
      <c r="N1610" s="13">
        <v>80</v>
      </c>
      <c r="O1610" s="13" t="s">
        <v>1835</v>
      </c>
      <c r="P1610" s="13" t="s">
        <v>2398</v>
      </c>
    </row>
    <row r="1611" spans="1:16" ht="38.25">
      <c r="A1611" s="6">
        <f t="shared" si="25"/>
        <v>1606</v>
      </c>
      <c r="B1611" s="13" t="s">
        <v>1554</v>
      </c>
      <c r="C1611" s="13" t="s">
        <v>1627</v>
      </c>
      <c r="D1611" s="7" t="s">
        <v>1653</v>
      </c>
      <c r="E1611" s="13" t="s">
        <v>1632</v>
      </c>
      <c r="F1611" s="13">
        <v>110</v>
      </c>
      <c r="G1611" s="13" t="s">
        <v>6</v>
      </c>
      <c r="H1611" s="13"/>
      <c r="I1611" s="13"/>
      <c r="J1611" s="13"/>
      <c r="K1611" s="13" t="s">
        <v>106</v>
      </c>
      <c r="L1611" s="13"/>
      <c r="M1611" s="13"/>
      <c r="N1611" s="13">
        <v>80</v>
      </c>
      <c r="O1611" s="13" t="s">
        <v>1835</v>
      </c>
      <c r="P1611" s="13" t="s">
        <v>2398</v>
      </c>
    </row>
    <row r="1612" spans="1:16" ht="38.25">
      <c r="A1612" s="6">
        <f t="shared" si="25"/>
        <v>1607</v>
      </c>
      <c r="B1612" s="19" t="s">
        <v>1554</v>
      </c>
      <c r="C1612" s="19" t="s">
        <v>1627</v>
      </c>
      <c r="D1612" s="7" t="s">
        <v>1654</v>
      </c>
      <c r="E1612" s="19" t="s">
        <v>1632</v>
      </c>
      <c r="F1612" s="19">
        <v>110</v>
      </c>
      <c r="G1612" s="19" t="s">
        <v>6</v>
      </c>
      <c r="H1612" s="19"/>
      <c r="I1612" s="19"/>
      <c r="J1612" s="19"/>
      <c r="K1612" s="19">
        <v>10</v>
      </c>
      <c r="L1612" s="19"/>
      <c r="M1612" s="19"/>
      <c r="N1612" s="19">
        <v>10</v>
      </c>
      <c r="O1612" s="19" t="s">
        <v>1835</v>
      </c>
      <c r="P1612" s="19" t="s">
        <v>2398</v>
      </c>
    </row>
    <row r="1613" spans="1:16" ht="76.5">
      <c r="A1613" s="6">
        <f t="shared" si="25"/>
        <v>1608</v>
      </c>
      <c r="B1613" s="13" t="s">
        <v>1554</v>
      </c>
      <c r="C1613" s="13" t="s">
        <v>1627</v>
      </c>
      <c r="D1613" s="7" t="s">
        <v>3120</v>
      </c>
      <c r="E1613" s="13" t="s">
        <v>1632</v>
      </c>
      <c r="F1613" s="13">
        <v>110</v>
      </c>
      <c r="G1613" s="13" t="s">
        <v>6</v>
      </c>
      <c r="H1613" s="15"/>
      <c r="I1613" s="13" t="s">
        <v>109</v>
      </c>
      <c r="J1613" s="15"/>
      <c r="K1613" s="15"/>
      <c r="L1613" s="15"/>
      <c r="M1613" s="15"/>
      <c r="N1613" s="13">
        <v>32</v>
      </c>
      <c r="O1613" s="13" t="s">
        <v>1835</v>
      </c>
      <c r="P1613" s="13" t="s">
        <v>2398</v>
      </c>
    </row>
    <row r="1614" spans="1:16" ht="51">
      <c r="A1614" s="6">
        <f t="shared" si="25"/>
        <v>1609</v>
      </c>
      <c r="B1614" s="13" t="s">
        <v>1554</v>
      </c>
      <c r="C1614" s="13" t="s">
        <v>1627</v>
      </c>
      <c r="D1614" s="7" t="s">
        <v>3121</v>
      </c>
      <c r="E1614" s="13" t="s">
        <v>1632</v>
      </c>
      <c r="F1614" s="13">
        <v>110</v>
      </c>
      <c r="G1614" s="13" t="s">
        <v>2651</v>
      </c>
      <c r="H1614" s="15"/>
      <c r="I1614" s="15"/>
      <c r="J1614" s="15"/>
      <c r="K1614" s="13" t="s">
        <v>3122</v>
      </c>
      <c r="L1614" s="15"/>
      <c r="M1614" s="15"/>
      <c r="N1614" s="13" t="s">
        <v>3123</v>
      </c>
      <c r="O1614" s="13" t="s">
        <v>2283</v>
      </c>
      <c r="P1614" s="13" t="s">
        <v>2398</v>
      </c>
    </row>
    <row r="1615" spans="1:16" ht="25.5">
      <c r="A1615" s="6">
        <f t="shared" si="25"/>
        <v>1610</v>
      </c>
      <c r="B1615" s="13" t="s">
        <v>1554</v>
      </c>
      <c r="C1615" s="13" t="s">
        <v>1701</v>
      </c>
      <c r="D1615" s="7" t="s">
        <v>3124</v>
      </c>
      <c r="E1615" s="13" t="s">
        <v>1702</v>
      </c>
      <c r="F1615" s="13">
        <v>330</v>
      </c>
      <c r="G1615" s="13" t="s">
        <v>1703</v>
      </c>
      <c r="H1615" s="13"/>
      <c r="I1615" s="13" t="s">
        <v>113</v>
      </c>
      <c r="J1615" s="13"/>
      <c r="K1615" s="13"/>
      <c r="L1615" s="13"/>
      <c r="M1615" s="13"/>
      <c r="N1615" s="13">
        <v>400</v>
      </c>
      <c r="O1615" s="13" t="s">
        <v>3488</v>
      </c>
      <c r="P1615" s="13" t="s">
        <v>2398</v>
      </c>
    </row>
    <row r="1616" spans="1:16" ht="25.5">
      <c r="A1616" s="6">
        <f t="shared" si="25"/>
        <v>1611</v>
      </c>
      <c r="B1616" s="13" t="s">
        <v>1554</v>
      </c>
      <c r="C1616" s="13" t="s">
        <v>1701</v>
      </c>
      <c r="D1616" s="7" t="s">
        <v>3125</v>
      </c>
      <c r="E1616" s="13" t="s">
        <v>1702</v>
      </c>
      <c r="F1616" s="13">
        <v>330</v>
      </c>
      <c r="G1616" s="13" t="s">
        <v>16</v>
      </c>
      <c r="H1616" s="13"/>
      <c r="I1616" s="13" t="s">
        <v>3489</v>
      </c>
      <c r="J1616" s="13"/>
      <c r="K1616" s="13"/>
      <c r="L1616" s="13"/>
      <c r="M1616" s="13"/>
      <c r="N1616" s="13">
        <v>13.8</v>
      </c>
      <c r="O1616" s="13" t="s">
        <v>3488</v>
      </c>
      <c r="P1616" s="13" t="s">
        <v>2398</v>
      </c>
    </row>
    <row r="1617" spans="1:16" ht="51">
      <c r="A1617" s="6">
        <f t="shared" si="25"/>
        <v>1612</v>
      </c>
      <c r="B1617" s="13" t="s">
        <v>1554</v>
      </c>
      <c r="C1617" s="13" t="s">
        <v>1701</v>
      </c>
      <c r="D1617" s="7" t="s">
        <v>1704</v>
      </c>
      <c r="E1617" s="13" t="s">
        <v>1705</v>
      </c>
      <c r="F1617" s="13">
        <v>330</v>
      </c>
      <c r="G1617" s="13" t="s">
        <v>5</v>
      </c>
      <c r="H1617" s="13" t="s">
        <v>5</v>
      </c>
      <c r="I1617" s="13"/>
      <c r="J1617" s="13"/>
      <c r="K1617" s="13"/>
      <c r="L1617" s="13"/>
      <c r="M1617" s="13"/>
      <c r="N1617" s="13" t="s">
        <v>5</v>
      </c>
      <c r="O1617" s="13" t="s">
        <v>3490</v>
      </c>
      <c r="P1617" s="13" t="s">
        <v>2398</v>
      </c>
    </row>
    <row r="1618" spans="1:16" ht="51">
      <c r="A1618" s="6">
        <f t="shared" si="25"/>
        <v>1613</v>
      </c>
      <c r="B1618" s="13" t="s">
        <v>1554</v>
      </c>
      <c r="C1618" s="13" t="s">
        <v>1701</v>
      </c>
      <c r="D1618" s="7" t="s">
        <v>3603</v>
      </c>
      <c r="E1618" s="13" t="s">
        <v>1706</v>
      </c>
      <c r="F1618" s="13">
        <v>110</v>
      </c>
      <c r="G1618" s="13" t="s">
        <v>16</v>
      </c>
      <c r="H1618" s="13" t="s">
        <v>1034</v>
      </c>
      <c r="I1618" s="13"/>
      <c r="J1618" s="13"/>
      <c r="K1618" s="13"/>
      <c r="L1618" s="13"/>
      <c r="M1618" s="13"/>
      <c r="N1618" s="13">
        <v>18</v>
      </c>
      <c r="O1618" s="13" t="s">
        <v>3490</v>
      </c>
      <c r="P1618" s="13" t="s">
        <v>2398</v>
      </c>
    </row>
    <row r="1619" spans="1:16" ht="51">
      <c r="A1619" s="6">
        <f t="shared" si="25"/>
        <v>1614</v>
      </c>
      <c r="B1619" s="13" t="s">
        <v>1554</v>
      </c>
      <c r="C1619" s="13" t="s">
        <v>1701</v>
      </c>
      <c r="D1619" s="7" t="s">
        <v>1707</v>
      </c>
      <c r="E1619" s="13" t="s">
        <v>1706</v>
      </c>
      <c r="F1619" s="13">
        <v>110</v>
      </c>
      <c r="G1619" s="13" t="s">
        <v>6</v>
      </c>
      <c r="H1619" s="13" t="s">
        <v>170</v>
      </c>
      <c r="I1619" s="13"/>
      <c r="J1619" s="13"/>
      <c r="K1619" s="13"/>
      <c r="L1619" s="13"/>
      <c r="M1619" s="13"/>
      <c r="N1619" s="13">
        <v>20</v>
      </c>
      <c r="O1619" s="13" t="s">
        <v>3490</v>
      </c>
      <c r="P1619" s="13" t="s">
        <v>2398</v>
      </c>
    </row>
    <row r="1620" spans="1:16" ht="38.25">
      <c r="A1620" s="6">
        <f t="shared" si="25"/>
        <v>1615</v>
      </c>
      <c r="B1620" s="13" t="s">
        <v>1554</v>
      </c>
      <c r="C1620" s="13" t="s">
        <v>1701</v>
      </c>
      <c r="D1620" s="7" t="s">
        <v>1708</v>
      </c>
      <c r="E1620" s="13" t="s">
        <v>1709</v>
      </c>
      <c r="F1620" s="13">
        <v>110</v>
      </c>
      <c r="G1620" s="13" t="s">
        <v>16</v>
      </c>
      <c r="H1620" s="13" t="s">
        <v>1231</v>
      </c>
      <c r="I1620" s="13"/>
      <c r="J1620" s="13"/>
      <c r="K1620" s="13"/>
      <c r="L1620" s="13"/>
      <c r="M1620" s="13"/>
      <c r="N1620" s="13">
        <v>12</v>
      </c>
      <c r="O1620" s="13" t="s">
        <v>1835</v>
      </c>
      <c r="P1620" s="13" t="s">
        <v>2398</v>
      </c>
    </row>
    <row r="1621" spans="1:16" ht="38.25">
      <c r="A1621" s="6">
        <f t="shared" si="25"/>
        <v>1616</v>
      </c>
      <c r="B1621" s="13" t="s">
        <v>1554</v>
      </c>
      <c r="C1621" s="13" t="s">
        <v>1701</v>
      </c>
      <c r="D1621" s="7" t="s">
        <v>1710</v>
      </c>
      <c r="E1621" s="13" t="s">
        <v>1709</v>
      </c>
      <c r="F1621" s="13">
        <v>110</v>
      </c>
      <c r="G1621" s="13" t="s">
        <v>16</v>
      </c>
      <c r="H1621" s="13" t="s">
        <v>3491</v>
      </c>
      <c r="I1621" s="13"/>
      <c r="J1621" s="13"/>
      <c r="K1621" s="13"/>
      <c r="L1621" s="13"/>
      <c r="M1621" s="13"/>
      <c r="N1621" s="13">
        <v>5</v>
      </c>
      <c r="O1621" s="13" t="s">
        <v>1835</v>
      </c>
      <c r="P1621" s="13" t="s">
        <v>2398</v>
      </c>
    </row>
    <row r="1622" spans="1:16">
      <c r="A1622" s="6">
        <f t="shared" si="25"/>
        <v>1617</v>
      </c>
      <c r="B1622" s="13" t="s">
        <v>1554</v>
      </c>
      <c r="C1622" s="13" t="s">
        <v>1701</v>
      </c>
      <c r="D1622" s="7" t="s">
        <v>1711</v>
      </c>
      <c r="E1622" s="31" t="s">
        <v>1709</v>
      </c>
      <c r="F1622" s="31">
        <v>110</v>
      </c>
      <c r="G1622" s="13" t="s">
        <v>5</v>
      </c>
      <c r="H1622" s="13" t="s">
        <v>5</v>
      </c>
      <c r="I1622" s="13"/>
      <c r="J1622" s="13"/>
      <c r="K1622" s="13"/>
      <c r="L1622" s="13"/>
      <c r="M1622" s="13"/>
      <c r="N1622" s="13" t="s">
        <v>5</v>
      </c>
      <c r="O1622" s="31" t="s">
        <v>1835</v>
      </c>
      <c r="P1622" s="13" t="s">
        <v>2398</v>
      </c>
    </row>
    <row r="1623" spans="1:16" ht="25.5">
      <c r="A1623" s="6">
        <f t="shared" si="25"/>
        <v>1618</v>
      </c>
      <c r="B1623" s="13" t="s">
        <v>1554</v>
      </c>
      <c r="C1623" s="13" t="s">
        <v>1701</v>
      </c>
      <c r="D1623" s="7" t="s">
        <v>1712</v>
      </c>
      <c r="E1623" s="32"/>
      <c r="F1623" s="32"/>
      <c r="G1623" s="13" t="s">
        <v>1740</v>
      </c>
      <c r="H1623" s="13" t="s">
        <v>3492</v>
      </c>
      <c r="I1623" s="13"/>
      <c r="J1623" s="13"/>
      <c r="K1623" s="13"/>
      <c r="L1623" s="13"/>
      <c r="M1623" s="13"/>
      <c r="N1623" s="13" t="s">
        <v>3126</v>
      </c>
      <c r="O1623" s="32"/>
      <c r="P1623" s="13" t="s">
        <v>2398</v>
      </c>
    </row>
    <row r="1624" spans="1:16" ht="38.25">
      <c r="A1624" s="6">
        <f t="shared" si="25"/>
        <v>1619</v>
      </c>
      <c r="B1624" s="13" t="s">
        <v>1554</v>
      </c>
      <c r="C1624" s="13" t="s">
        <v>1701</v>
      </c>
      <c r="D1624" s="7" t="s">
        <v>3493</v>
      </c>
      <c r="E1624" s="14" t="s">
        <v>1702</v>
      </c>
      <c r="F1624" s="14">
        <v>110</v>
      </c>
      <c r="G1624" s="13" t="s">
        <v>1740</v>
      </c>
      <c r="H1624" s="13" t="s">
        <v>3581</v>
      </c>
      <c r="I1624" s="13"/>
      <c r="J1624" s="13"/>
      <c r="K1624" s="13"/>
      <c r="L1624" s="13"/>
      <c r="M1624" s="13"/>
      <c r="N1624" s="13">
        <v>25.78</v>
      </c>
      <c r="O1624" s="14" t="s">
        <v>1835</v>
      </c>
      <c r="P1624" s="13" t="s">
        <v>2398</v>
      </c>
    </row>
    <row r="1625" spans="1:16">
      <c r="A1625" s="6">
        <f t="shared" si="25"/>
        <v>1620</v>
      </c>
      <c r="B1625" s="13" t="s">
        <v>1554</v>
      </c>
      <c r="C1625" s="13" t="s">
        <v>1701</v>
      </c>
      <c r="D1625" s="7" t="s">
        <v>3494</v>
      </c>
      <c r="E1625" s="14" t="s">
        <v>1702</v>
      </c>
      <c r="F1625" s="14">
        <v>110</v>
      </c>
      <c r="G1625" s="13" t="s">
        <v>5</v>
      </c>
      <c r="H1625" s="13" t="s">
        <v>5</v>
      </c>
      <c r="I1625" s="13"/>
      <c r="J1625" s="13"/>
      <c r="K1625" s="13"/>
      <c r="L1625" s="13"/>
      <c r="M1625" s="13"/>
      <c r="N1625" s="13" t="s">
        <v>5</v>
      </c>
      <c r="O1625" s="14" t="s">
        <v>1835</v>
      </c>
      <c r="P1625" s="13" t="s">
        <v>2398</v>
      </c>
    </row>
    <row r="1626" spans="1:16" ht="89.25">
      <c r="A1626" s="6">
        <f t="shared" si="25"/>
        <v>1621</v>
      </c>
      <c r="B1626" s="13" t="s">
        <v>1554</v>
      </c>
      <c r="C1626" s="13" t="s">
        <v>1701</v>
      </c>
      <c r="D1626" s="7" t="s">
        <v>3127</v>
      </c>
      <c r="E1626" s="13" t="s">
        <v>3128</v>
      </c>
      <c r="F1626" s="13">
        <v>110</v>
      </c>
      <c r="G1626" s="13" t="s">
        <v>5</v>
      </c>
      <c r="H1626" s="13" t="s">
        <v>5</v>
      </c>
      <c r="I1626" s="13"/>
      <c r="J1626" s="13"/>
      <c r="K1626" s="13"/>
      <c r="L1626" s="13"/>
      <c r="M1626" s="13"/>
      <c r="N1626" s="13" t="s">
        <v>5</v>
      </c>
      <c r="O1626" s="13" t="s">
        <v>1835</v>
      </c>
      <c r="P1626" s="13" t="s">
        <v>2398</v>
      </c>
    </row>
    <row r="1627" spans="1:16" ht="89.25">
      <c r="A1627" s="6">
        <f t="shared" si="25"/>
        <v>1622</v>
      </c>
      <c r="B1627" s="13" t="s">
        <v>1554</v>
      </c>
      <c r="C1627" s="13" t="s">
        <v>1701</v>
      </c>
      <c r="D1627" s="7" t="s">
        <v>3129</v>
      </c>
      <c r="E1627" s="13" t="s">
        <v>3128</v>
      </c>
      <c r="F1627" s="13">
        <v>110</v>
      </c>
      <c r="G1627" s="13" t="s">
        <v>5</v>
      </c>
      <c r="H1627" s="13" t="s">
        <v>5</v>
      </c>
      <c r="I1627" s="13"/>
      <c r="J1627" s="13"/>
      <c r="K1627" s="13"/>
      <c r="L1627" s="13"/>
      <c r="M1627" s="13"/>
      <c r="N1627" s="13" t="s">
        <v>5</v>
      </c>
      <c r="O1627" s="13" t="s">
        <v>1835</v>
      </c>
      <c r="P1627" s="13" t="s">
        <v>2398</v>
      </c>
    </row>
    <row r="1628" spans="1:16" ht="38.25">
      <c r="A1628" s="6">
        <f t="shared" si="25"/>
        <v>1623</v>
      </c>
      <c r="B1628" s="13" t="s">
        <v>1554</v>
      </c>
      <c r="C1628" s="13" t="s">
        <v>1701</v>
      </c>
      <c r="D1628" s="7" t="s">
        <v>3130</v>
      </c>
      <c r="E1628" s="13" t="s">
        <v>1709</v>
      </c>
      <c r="F1628" s="13">
        <v>110</v>
      </c>
      <c r="G1628" s="13" t="s">
        <v>6</v>
      </c>
      <c r="H1628" s="13" t="s">
        <v>109</v>
      </c>
      <c r="I1628" s="13"/>
      <c r="J1628" s="13"/>
      <c r="K1628" s="13"/>
      <c r="L1628" s="13"/>
      <c r="M1628" s="13"/>
      <c r="N1628" s="13">
        <v>32</v>
      </c>
      <c r="O1628" s="13" t="s">
        <v>1835</v>
      </c>
      <c r="P1628" s="13" t="s">
        <v>2398</v>
      </c>
    </row>
    <row r="1629" spans="1:16" ht="38.25">
      <c r="A1629" s="6">
        <f t="shared" si="25"/>
        <v>1624</v>
      </c>
      <c r="B1629" s="13" t="s">
        <v>1554</v>
      </c>
      <c r="C1629" s="13" t="s">
        <v>1701</v>
      </c>
      <c r="D1629" s="7" t="s">
        <v>3131</v>
      </c>
      <c r="E1629" s="13" t="s">
        <v>1709</v>
      </c>
      <c r="F1629" s="13">
        <v>110</v>
      </c>
      <c r="G1629" s="13" t="s">
        <v>6</v>
      </c>
      <c r="H1629" s="13" t="s">
        <v>106</v>
      </c>
      <c r="I1629" s="13"/>
      <c r="J1629" s="13"/>
      <c r="K1629" s="13"/>
      <c r="L1629" s="13"/>
      <c r="M1629" s="13"/>
      <c r="N1629" s="13">
        <v>80</v>
      </c>
      <c r="O1629" s="13" t="s">
        <v>1835</v>
      </c>
      <c r="P1629" s="13" t="s">
        <v>2398</v>
      </c>
    </row>
    <row r="1630" spans="1:16" ht="38.25">
      <c r="A1630" s="6">
        <f t="shared" si="25"/>
        <v>1625</v>
      </c>
      <c r="B1630" s="13" t="s">
        <v>1554</v>
      </c>
      <c r="C1630" s="13" t="s">
        <v>1701</v>
      </c>
      <c r="D1630" s="7" t="s">
        <v>3132</v>
      </c>
      <c r="E1630" s="13" t="s">
        <v>1713</v>
      </c>
      <c r="F1630" s="13">
        <v>110</v>
      </c>
      <c r="G1630" s="13" t="s">
        <v>6</v>
      </c>
      <c r="H1630" s="13" t="s">
        <v>144</v>
      </c>
      <c r="I1630" s="13"/>
      <c r="J1630" s="13"/>
      <c r="K1630" s="13"/>
      <c r="L1630" s="13"/>
      <c r="M1630" s="13"/>
      <c r="N1630" s="13">
        <v>50</v>
      </c>
      <c r="O1630" s="13" t="s">
        <v>1835</v>
      </c>
      <c r="P1630" s="13" t="s">
        <v>2398</v>
      </c>
    </row>
    <row r="1631" spans="1:16" ht="38.25">
      <c r="A1631" s="6">
        <f t="shared" si="25"/>
        <v>1626</v>
      </c>
      <c r="B1631" s="13" t="s">
        <v>1554</v>
      </c>
      <c r="C1631" s="13" t="s">
        <v>1701</v>
      </c>
      <c r="D1631" s="7" t="s">
        <v>1714</v>
      </c>
      <c r="E1631" s="13" t="s">
        <v>1709</v>
      </c>
      <c r="F1631" s="13">
        <v>110</v>
      </c>
      <c r="G1631" s="13" t="s">
        <v>6</v>
      </c>
      <c r="H1631" s="13" t="s">
        <v>275</v>
      </c>
      <c r="I1631" s="13"/>
      <c r="J1631" s="13"/>
      <c r="K1631" s="13"/>
      <c r="L1631" s="13"/>
      <c r="M1631" s="13"/>
      <c r="N1631" s="13">
        <v>16</v>
      </c>
      <c r="O1631" s="13" t="s">
        <v>2289</v>
      </c>
      <c r="P1631" s="13" t="s">
        <v>2409</v>
      </c>
    </row>
    <row r="1632" spans="1:16" ht="51">
      <c r="A1632" s="6">
        <f t="shared" si="25"/>
        <v>1627</v>
      </c>
      <c r="B1632" s="13" t="s">
        <v>1554</v>
      </c>
      <c r="C1632" s="13" t="s">
        <v>1718</v>
      </c>
      <c r="D1632" s="7" t="s">
        <v>1719</v>
      </c>
      <c r="E1632" s="13" t="s">
        <v>1720</v>
      </c>
      <c r="F1632" s="13">
        <v>220</v>
      </c>
      <c r="G1632" s="13" t="s">
        <v>16</v>
      </c>
      <c r="H1632" s="13" t="s">
        <v>3133</v>
      </c>
      <c r="I1632" s="13"/>
      <c r="J1632" s="13"/>
      <c r="K1632" s="13"/>
      <c r="L1632" s="13"/>
      <c r="M1632" s="13"/>
      <c r="N1632" s="13" t="s">
        <v>3134</v>
      </c>
      <c r="O1632" s="13" t="s">
        <v>1835</v>
      </c>
      <c r="P1632" s="13" t="s">
        <v>2398</v>
      </c>
    </row>
    <row r="1633" spans="1:16" ht="25.5">
      <c r="A1633" s="6">
        <f t="shared" si="25"/>
        <v>1628</v>
      </c>
      <c r="B1633" s="13" t="s">
        <v>1554</v>
      </c>
      <c r="C1633" s="13" t="s">
        <v>1718</v>
      </c>
      <c r="D1633" s="7" t="s">
        <v>1721</v>
      </c>
      <c r="E1633" s="13" t="s">
        <v>1720</v>
      </c>
      <c r="F1633" s="13">
        <v>220</v>
      </c>
      <c r="G1633" s="13" t="s">
        <v>31</v>
      </c>
      <c r="H1633" s="13" t="s">
        <v>287</v>
      </c>
      <c r="I1633" s="13"/>
      <c r="J1633" s="13"/>
      <c r="K1633" s="13"/>
      <c r="L1633" s="13"/>
      <c r="M1633" s="13"/>
      <c r="N1633" s="13">
        <v>25</v>
      </c>
      <c r="O1633" s="13" t="s">
        <v>1835</v>
      </c>
      <c r="P1633" s="13" t="s">
        <v>2398</v>
      </c>
    </row>
    <row r="1634" spans="1:16" ht="25.5">
      <c r="A1634" s="6">
        <f t="shared" si="25"/>
        <v>1629</v>
      </c>
      <c r="B1634" s="13" t="s">
        <v>1554</v>
      </c>
      <c r="C1634" s="13" t="s">
        <v>1718</v>
      </c>
      <c r="D1634" s="7" t="s">
        <v>3495</v>
      </c>
      <c r="E1634" s="13" t="s">
        <v>1720</v>
      </c>
      <c r="F1634" s="13">
        <v>220</v>
      </c>
      <c r="G1634" s="13" t="s">
        <v>6</v>
      </c>
      <c r="H1634" s="13"/>
      <c r="I1634" s="13" t="s">
        <v>267</v>
      </c>
      <c r="J1634" s="13"/>
      <c r="K1634" s="13"/>
      <c r="L1634" s="13"/>
      <c r="M1634" s="13"/>
      <c r="N1634" s="13">
        <v>40</v>
      </c>
      <c r="O1634" s="13" t="s">
        <v>3488</v>
      </c>
      <c r="P1634" s="13" t="s">
        <v>2398</v>
      </c>
    </row>
    <row r="1635" spans="1:16" ht="51">
      <c r="A1635" s="6">
        <f t="shared" si="25"/>
        <v>1630</v>
      </c>
      <c r="B1635" s="13" t="s">
        <v>1554</v>
      </c>
      <c r="C1635" s="13" t="s">
        <v>1718</v>
      </c>
      <c r="D1635" s="7" t="s">
        <v>2299</v>
      </c>
      <c r="E1635" s="13" t="s">
        <v>1722</v>
      </c>
      <c r="F1635" s="13">
        <v>220</v>
      </c>
      <c r="G1635" s="13" t="s">
        <v>6</v>
      </c>
      <c r="H1635" s="13"/>
      <c r="I1635" s="13" t="s">
        <v>287</v>
      </c>
      <c r="J1635" s="13"/>
      <c r="K1635" s="13"/>
      <c r="L1635" s="13"/>
      <c r="M1635" s="13"/>
      <c r="N1635" s="13">
        <v>25</v>
      </c>
      <c r="O1635" s="13" t="s">
        <v>1835</v>
      </c>
      <c r="P1635" s="13" t="s">
        <v>2398</v>
      </c>
    </row>
    <row r="1636" spans="1:16" ht="63.75">
      <c r="A1636" s="6">
        <f t="shared" si="25"/>
        <v>1631</v>
      </c>
      <c r="B1636" s="13" t="s">
        <v>1554</v>
      </c>
      <c r="C1636" s="13" t="s">
        <v>1718</v>
      </c>
      <c r="D1636" s="7" t="s">
        <v>3135</v>
      </c>
      <c r="E1636" s="13" t="s">
        <v>1722</v>
      </c>
      <c r="F1636" s="13">
        <v>220</v>
      </c>
      <c r="G1636" s="13" t="s">
        <v>6</v>
      </c>
      <c r="H1636" s="13"/>
      <c r="I1636" s="13"/>
      <c r="J1636" s="13" t="s">
        <v>144</v>
      </c>
      <c r="K1636" s="13"/>
      <c r="L1636" s="13"/>
      <c r="M1636" s="13"/>
      <c r="N1636" s="13">
        <v>50</v>
      </c>
      <c r="O1636" s="13" t="s">
        <v>2294</v>
      </c>
      <c r="P1636" s="13" t="s">
        <v>2409</v>
      </c>
    </row>
    <row r="1637" spans="1:16" ht="63.75">
      <c r="A1637" s="6">
        <f t="shared" si="25"/>
        <v>1632</v>
      </c>
      <c r="B1637" s="13" t="s">
        <v>1554</v>
      </c>
      <c r="C1637" s="13" t="s">
        <v>1718</v>
      </c>
      <c r="D1637" s="7" t="s">
        <v>3136</v>
      </c>
      <c r="E1637" s="13" t="s">
        <v>1722</v>
      </c>
      <c r="F1637" s="13">
        <v>220</v>
      </c>
      <c r="G1637" s="13" t="s">
        <v>16</v>
      </c>
      <c r="H1637" s="13"/>
      <c r="I1637" s="13"/>
      <c r="J1637" s="13" t="s">
        <v>333</v>
      </c>
      <c r="K1637" s="13"/>
      <c r="L1637" s="13"/>
      <c r="M1637" s="13"/>
      <c r="N1637" s="13">
        <v>2</v>
      </c>
      <c r="O1637" s="13" t="s">
        <v>2294</v>
      </c>
      <c r="P1637" s="13" t="s">
        <v>2409</v>
      </c>
    </row>
    <row r="1638" spans="1:16" ht="25.5">
      <c r="A1638" s="6">
        <f t="shared" si="25"/>
        <v>1633</v>
      </c>
      <c r="B1638" s="13" t="s">
        <v>1554</v>
      </c>
      <c r="C1638" s="13" t="s">
        <v>1718</v>
      </c>
      <c r="D1638" s="7" t="s">
        <v>1723</v>
      </c>
      <c r="E1638" s="13" t="s">
        <v>1722</v>
      </c>
      <c r="F1638" s="13">
        <v>110</v>
      </c>
      <c r="G1638" s="13" t="s">
        <v>6</v>
      </c>
      <c r="H1638" s="13"/>
      <c r="I1638" s="13" t="s">
        <v>7</v>
      </c>
      <c r="J1638" s="13"/>
      <c r="K1638" s="13"/>
      <c r="L1638" s="13"/>
      <c r="M1638" s="13"/>
      <c r="N1638" s="13">
        <v>126</v>
      </c>
      <c r="O1638" s="13" t="s">
        <v>2333</v>
      </c>
      <c r="P1638" s="13" t="s">
        <v>2409</v>
      </c>
    </row>
    <row r="1639" spans="1:16" ht="25.5">
      <c r="A1639" s="6">
        <f t="shared" si="25"/>
        <v>1634</v>
      </c>
      <c r="B1639" s="13" t="s">
        <v>1554</v>
      </c>
      <c r="C1639" s="13" t="s">
        <v>1718</v>
      </c>
      <c r="D1639" s="7" t="s">
        <v>2290</v>
      </c>
      <c r="E1639" s="13" t="s">
        <v>1722</v>
      </c>
      <c r="F1639" s="13">
        <v>110</v>
      </c>
      <c r="G1639" s="13" t="s">
        <v>6</v>
      </c>
      <c r="H1639" s="13" t="s">
        <v>7</v>
      </c>
      <c r="I1639" s="13"/>
      <c r="J1639" s="13"/>
      <c r="K1639" s="13"/>
      <c r="L1639" s="13"/>
      <c r="M1639" s="13"/>
      <c r="N1639" s="13">
        <v>126</v>
      </c>
      <c r="O1639" s="13" t="s">
        <v>2334</v>
      </c>
      <c r="P1639" s="13" t="s">
        <v>2409</v>
      </c>
    </row>
    <row r="1640" spans="1:16" ht="63.75">
      <c r="A1640" s="6">
        <f t="shared" si="25"/>
        <v>1635</v>
      </c>
      <c r="B1640" s="13" t="s">
        <v>1554</v>
      </c>
      <c r="C1640" s="13" t="s">
        <v>1718</v>
      </c>
      <c r="D1640" s="7" t="s">
        <v>1724</v>
      </c>
      <c r="E1640" s="13" t="s">
        <v>1722</v>
      </c>
      <c r="F1640" s="13">
        <v>110</v>
      </c>
      <c r="G1640" s="13" t="s">
        <v>16</v>
      </c>
      <c r="H1640" s="13" t="s">
        <v>3137</v>
      </c>
      <c r="I1640" s="13"/>
      <c r="J1640" s="13"/>
      <c r="K1640" s="13"/>
      <c r="L1640" s="13"/>
      <c r="M1640" s="13"/>
      <c r="N1640" s="13" t="s">
        <v>3138</v>
      </c>
      <c r="O1640" s="13" t="s">
        <v>2334</v>
      </c>
      <c r="P1640" s="13" t="s">
        <v>2409</v>
      </c>
    </row>
    <row r="1641" spans="1:16" ht="38.25">
      <c r="A1641" s="6">
        <f t="shared" si="25"/>
        <v>1636</v>
      </c>
      <c r="B1641" s="13" t="s">
        <v>1554</v>
      </c>
      <c r="C1641" s="13" t="s">
        <v>1718</v>
      </c>
      <c r="D1641" s="7" t="s">
        <v>1725</v>
      </c>
      <c r="E1641" s="13" t="s">
        <v>1722</v>
      </c>
      <c r="F1641" s="13">
        <v>110</v>
      </c>
      <c r="G1641" s="13" t="s">
        <v>5</v>
      </c>
      <c r="H1641" s="13" t="s">
        <v>5</v>
      </c>
      <c r="I1641" s="13"/>
      <c r="J1641" s="13"/>
      <c r="K1641" s="13"/>
      <c r="L1641" s="13"/>
      <c r="M1641" s="13"/>
      <c r="N1641" s="13" t="s">
        <v>5</v>
      </c>
      <c r="O1641" s="13" t="s">
        <v>2334</v>
      </c>
      <c r="P1641" s="13" t="s">
        <v>2409</v>
      </c>
    </row>
    <row r="1642" spans="1:16" ht="38.25">
      <c r="A1642" s="6">
        <f t="shared" si="25"/>
        <v>1637</v>
      </c>
      <c r="B1642" s="13" t="s">
        <v>1554</v>
      </c>
      <c r="C1642" s="13" t="s">
        <v>1718</v>
      </c>
      <c r="D1642" s="7" t="s">
        <v>1726</v>
      </c>
      <c r="E1642" s="13" t="s">
        <v>1722</v>
      </c>
      <c r="F1642" s="13">
        <v>110</v>
      </c>
      <c r="G1642" s="13" t="s">
        <v>2651</v>
      </c>
      <c r="H1642" s="13"/>
      <c r="I1642" s="13" t="s">
        <v>3496</v>
      </c>
      <c r="J1642" s="13"/>
      <c r="K1642" s="13"/>
      <c r="L1642" s="13"/>
      <c r="M1642" s="13"/>
      <c r="N1642" s="13" t="s">
        <v>3139</v>
      </c>
      <c r="O1642" s="13" t="s">
        <v>2295</v>
      </c>
      <c r="P1642" s="13" t="s">
        <v>2409</v>
      </c>
    </row>
    <row r="1643" spans="1:16" ht="38.25">
      <c r="A1643" s="6">
        <f t="shared" si="25"/>
        <v>1638</v>
      </c>
      <c r="B1643" s="13" t="s">
        <v>1554</v>
      </c>
      <c r="C1643" s="13" t="s">
        <v>1718</v>
      </c>
      <c r="D1643" s="7" t="s">
        <v>1727</v>
      </c>
      <c r="E1643" s="13" t="s">
        <v>1728</v>
      </c>
      <c r="F1643" s="13">
        <v>110</v>
      </c>
      <c r="G1643" s="13" t="s">
        <v>5</v>
      </c>
      <c r="H1643" s="13"/>
      <c r="I1643" s="13" t="s">
        <v>5</v>
      </c>
      <c r="J1643" s="13"/>
      <c r="K1643" s="13"/>
      <c r="L1643" s="13"/>
      <c r="M1643" s="13"/>
      <c r="N1643" s="13" t="s">
        <v>5</v>
      </c>
      <c r="O1643" s="13" t="s">
        <v>2295</v>
      </c>
      <c r="P1643" s="13" t="s">
        <v>2409</v>
      </c>
    </row>
    <row r="1644" spans="1:16" ht="38.25">
      <c r="A1644" s="6">
        <f t="shared" si="25"/>
        <v>1639</v>
      </c>
      <c r="B1644" s="13" t="s">
        <v>1554</v>
      </c>
      <c r="C1644" s="13" t="s">
        <v>1718</v>
      </c>
      <c r="D1644" s="7" t="s">
        <v>3604</v>
      </c>
      <c r="E1644" s="13" t="s">
        <v>1722</v>
      </c>
      <c r="F1644" s="13">
        <v>110</v>
      </c>
      <c r="G1644" s="13" t="s">
        <v>6</v>
      </c>
      <c r="H1644" s="13" t="s">
        <v>109</v>
      </c>
      <c r="I1644" s="13"/>
      <c r="J1644" s="13"/>
      <c r="K1644" s="13"/>
      <c r="L1644" s="13"/>
      <c r="M1644" s="13"/>
      <c r="N1644" s="13">
        <v>32</v>
      </c>
      <c r="O1644" s="13" t="s">
        <v>2296</v>
      </c>
      <c r="P1644" s="13" t="s">
        <v>2409</v>
      </c>
    </row>
    <row r="1645" spans="1:16" ht="25.5">
      <c r="A1645" s="6">
        <f t="shared" si="25"/>
        <v>1640</v>
      </c>
      <c r="B1645" s="13" t="s">
        <v>1554</v>
      </c>
      <c r="C1645" s="13" t="s">
        <v>1718</v>
      </c>
      <c r="D1645" s="7" t="s">
        <v>1729</v>
      </c>
      <c r="E1645" s="13" t="s">
        <v>2346</v>
      </c>
      <c r="F1645" s="13">
        <v>110</v>
      </c>
      <c r="G1645" s="13" t="s">
        <v>2651</v>
      </c>
      <c r="H1645" s="13" t="s">
        <v>3497</v>
      </c>
      <c r="I1645" s="13"/>
      <c r="J1645" s="13"/>
      <c r="K1645" s="13"/>
      <c r="L1645" s="13"/>
      <c r="M1645" s="13"/>
      <c r="N1645" s="13" t="s">
        <v>3140</v>
      </c>
      <c r="O1645" s="13" t="s">
        <v>2297</v>
      </c>
      <c r="P1645" s="13" t="s">
        <v>2409</v>
      </c>
    </row>
    <row r="1646" spans="1:16" ht="38.25">
      <c r="A1646" s="6">
        <f t="shared" si="25"/>
        <v>1641</v>
      </c>
      <c r="B1646" s="13" t="s">
        <v>1554</v>
      </c>
      <c r="C1646" s="13" t="s">
        <v>1718</v>
      </c>
      <c r="D1646" s="7" t="s">
        <v>1730</v>
      </c>
      <c r="E1646" s="13" t="s">
        <v>1722</v>
      </c>
      <c r="F1646" s="13">
        <v>110</v>
      </c>
      <c r="G1646" s="13" t="s">
        <v>5</v>
      </c>
      <c r="H1646" s="13" t="s">
        <v>5</v>
      </c>
      <c r="I1646" s="13"/>
      <c r="J1646" s="13"/>
      <c r="K1646" s="13"/>
      <c r="L1646" s="13"/>
      <c r="M1646" s="13"/>
      <c r="N1646" s="13" t="s">
        <v>5</v>
      </c>
      <c r="O1646" s="13" t="s">
        <v>2297</v>
      </c>
      <c r="P1646" s="13" t="s">
        <v>2409</v>
      </c>
    </row>
    <row r="1647" spans="1:16" ht="63.75">
      <c r="A1647" s="6">
        <f t="shared" si="25"/>
        <v>1642</v>
      </c>
      <c r="B1647" s="13" t="s">
        <v>1554</v>
      </c>
      <c r="C1647" s="13" t="s">
        <v>1718</v>
      </c>
      <c r="D1647" s="7" t="s">
        <v>1731</v>
      </c>
      <c r="E1647" s="13" t="s">
        <v>1722</v>
      </c>
      <c r="F1647" s="13">
        <v>110</v>
      </c>
      <c r="G1647" s="13" t="s">
        <v>1732</v>
      </c>
      <c r="H1647" s="13"/>
      <c r="I1647" s="13" t="s">
        <v>3498</v>
      </c>
      <c r="J1647" s="13"/>
      <c r="K1647" s="13"/>
      <c r="L1647" s="13"/>
      <c r="M1647" s="13"/>
      <c r="N1647" s="13" t="s">
        <v>2371</v>
      </c>
      <c r="O1647" s="13" t="s">
        <v>2298</v>
      </c>
      <c r="P1647" s="13" t="s">
        <v>2409</v>
      </c>
    </row>
    <row r="1648" spans="1:16" ht="38.25">
      <c r="A1648" s="6">
        <f t="shared" si="25"/>
        <v>1643</v>
      </c>
      <c r="B1648" s="13" t="s">
        <v>1554</v>
      </c>
      <c r="C1648" s="13" t="s">
        <v>1718</v>
      </c>
      <c r="D1648" s="7" t="s">
        <v>1733</v>
      </c>
      <c r="E1648" s="13" t="s">
        <v>1728</v>
      </c>
      <c r="F1648" s="13">
        <v>220</v>
      </c>
      <c r="G1648" s="13" t="s">
        <v>5</v>
      </c>
      <c r="H1648" s="13"/>
      <c r="I1648" s="13" t="s">
        <v>5</v>
      </c>
      <c r="J1648" s="13"/>
      <c r="K1648" s="13"/>
      <c r="L1648" s="13"/>
      <c r="M1648" s="13"/>
      <c r="N1648" s="13" t="s">
        <v>5</v>
      </c>
      <c r="O1648" s="13" t="s">
        <v>2298</v>
      </c>
      <c r="P1648" s="13" t="s">
        <v>2409</v>
      </c>
    </row>
    <row r="1649" spans="1:16" ht="25.5">
      <c r="A1649" s="6">
        <f t="shared" si="25"/>
        <v>1644</v>
      </c>
      <c r="B1649" s="13" t="s">
        <v>1554</v>
      </c>
      <c r="C1649" s="13" t="s">
        <v>1718</v>
      </c>
      <c r="D1649" s="7" t="s">
        <v>1734</v>
      </c>
      <c r="E1649" s="13" t="s">
        <v>1722</v>
      </c>
      <c r="F1649" s="13">
        <v>110</v>
      </c>
      <c r="G1649" s="13" t="s">
        <v>1735</v>
      </c>
      <c r="H1649" s="13"/>
      <c r="I1649" s="13" t="s">
        <v>3499</v>
      </c>
      <c r="J1649" s="13"/>
      <c r="K1649" s="13"/>
      <c r="L1649" s="13"/>
      <c r="M1649" s="13"/>
      <c r="N1649" s="13" t="s">
        <v>2372</v>
      </c>
      <c r="O1649" s="13" t="s">
        <v>2276</v>
      </c>
      <c r="P1649" s="13" t="s">
        <v>2398</v>
      </c>
    </row>
    <row r="1650" spans="1:16" ht="25.5">
      <c r="A1650" s="6">
        <f t="shared" si="25"/>
        <v>1645</v>
      </c>
      <c r="B1650" s="13" t="s">
        <v>1554</v>
      </c>
      <c r="C1650" s="13" t="s">
        <v>1718</v>
      </c>
      <c r="D1650" s="7" t="s">
        <v>1736</v>
      </c>
      <c r="E1650" s="13" t="s">
        <v>1737</v>
      </c>
      <c r="F1650" s="13">
        <v>110</v>
      </c>
      <c r="G1650" s="13" t="s">
        <v>1735</v>
      </c>
      <c r="H1650" s="13" t="s">
        <v>3500</v>
      </c>
      <c r="I1650" s="13"/>
      <c r="J1650" s="13"/>
      <c r="K1650" s="13"/>
      <c r="L1650" s="13"/>
      <c r="M1650" s="13"/>
      <c r="N1650" s="13" t="s">
        <v>2373</v>
      </c>
      <c r="O1650" s="13" t="s">
        <v>1738</v>
      </c>
      <c r="P1650" s="13" t="s">
        <v>2409</v>
      </c>
    </row>
    <row r="1651" spans="1:16" ht="38.25">
      <c r="A1651" s="6">
        <f t="shared" si="25"/>
        <v>1646</v>
      </c>
      <c r="B1651" s="13" t="s">
        <v>1554</v>
      </c>
      <c r="C1651" s="13" t="s">
        <v>1718</v>
      </c>
      <c r="D1651" s="7" t="s">
        <v>2347</v>
      </c>
      <c r="E1651" s="13" t="s">
        <v>1737</v>
      </c>
      <c r="F1651" s="13">
        <v>110</v>
      </c>
      <c r="G1651" s="13" t="s">
        <v>6</v>
      </c>
      <c r="H1651" s="13" t="s">
        <v>144</v>
      </c>
      <c r="I1651" s="13"/>
      <c r="J1651" s="13"/>
      <c r="K1651" s="13"/>
      <c r="L1651" s="13"/>
      <c r="M1651" s="13"/>
      <c r="N1651" s="13">
        <v>50</v>
      </c>
      <c r="O1651" s="13" t="s">
        <v>1835</v>
      </c>
      <c r="P1651" s="13" t="s">
        <v>2398</v>
      </c>
    </row>
    <row r="1652" spans="1:16" ht="89.25">
      <c r="A1652" s="6">
        <f t="shared" si="25"/>
        <v>1647</v>
      </c>
      <c r="B1652" s="13" t="s">
        <v>1554</v>
      </c>
      <c r="C1652" s="13" t="s">
        <v>1739</v>
      </c>
      <c r="D1652" s="7" t="s">
        <v>2348</v>
      </c>
      <c r="E1652" s="13" t="s">
        <v>1737</v>
      </c>
      <c r="F1652" s="13">
        <v>110</v>
      </c>
      <c r="G1652" s="13" t="s">
        <v>1740</v>
      </c>
      <c r="H1652" s="13" t="s">
        <v>1741</v>
      </c>
      <c r="I1652" s="13"/>
      <c r="J1652" s="13"/>
      <c r="K1652" s="13"/>
      <c r="L1652" s="13"/>
      <c r="M1652" s="13"/>
      <c r="N1652" s="13" t="s">
        <v>3141</v>
      </c>
      <c r="O1652" s="13" t="s">
        <v>1835</v>
      </c>
      <c r="P1652" s="13" t="s">
        <v>2398</v>
      </c>
    </row>
    <row r="1653" spans="1:16" ht="89.25">
      <c r="A1653" s="6">
        <f t="shared" si="25"/>
        <v>1648</v>
      </c>
      <c r="B1653" s="13" t="s">
        <v>1554</v>
      </c>
      <c r="C1653" s="13" t="s">
        <v>1739</v>
      </c>
      <c r="D1653" s="7" t="s">
        <v>2349</v>
      </c>
      <c r="E1653" s="13" t="s">
        <v>1737</v>
      </c>
      <c r="F1653" s="13">
        <v>110</v>
      </c>
      <c r="G1653" s="13" t="s">
        <v>1740</v>
      </c>
      <c r="H1653" s="13" t="s">
        <v>3142</v>
      </c>
      <c r="I1653" s="13"/>
      <c r="J1653" s="13"/>
      <c r="K1653" s="13"/>
      <c r="L1653" s="13"/>
      <c r="M1653" s="13"/>
      <c r="N1653" s="13" t="s">
        <v>3143</v>
      </c>
      <c r="O1653" s="13" t="s">
        <v>1835</v>
      </c>
      <c r="P1653" s="13" t="s">
        <v>2398</v>
      </c>
    </row>
    <row r="1654" spans="1:16" ht="38.25">
      <c r="A1654" s="6">
        <f t="shared" si="25"/>
        <v>1649</v>
      </c>
      <c r="B1654" s="13" t="s">
        <v>1554</v>
      </c>
      <c r="C1654" s="13" t="s">
        <v>1718</v>
      </c>
      <c r="D1654" s="7" t="s">
        <v>3605</v>
      </c>
      <c r="E1654" s="13" t="s">
        <v>1737</v>
      </c>
      <c r="F1654" s="13">
        <v>110</v>
      </c>
      <c r="G1654" s="13" t="s">
        <v>6</v>
      </c>
      <c r="H1654" s="13" t="s">
        <v>144</v>
      </c>
      <c r="I1654" s="13"/>
      <c r="J1654" s="13"/>
      <c r="K1654" s="13"/>
      <c r="L1654" s="13"/>
      <c r="M1654" s="13"/>
      <c r="N1654" s="13">
        <v>50</v>
      </c>
      <c r="O1654" s="13" t="s">
        <v>1835</v>
      </c>
      <c r="P1654" s="13" t="s">
        <v>2398</v>
      </c>
    </row>
    <row r="1655" spans="1:16" ht="102">
      <c r="A1655" s="6">
        <f t="shared" si="25"/>
        <v>1650</v>
      </c>
      <c r="B1655" s="13" t="s">
        <v>1554</v>
      </c>
      <c r="C1655" s="13" t="s">
        <v>1739</v>
      </c>
      <c r="D1655" s="7" t="s">
        <v>2350</v>
      </c>
      <c r="E1655" s="13" t="s">
        <v>1737</v>
      </c>
      <c r="F1655" s="13">
        <v>110</v>
      </c>
      <c r="G1655" s="13" t="s">
        <v>1740</v>
      </c>
      <c r="H1655" s="13" t="s">
        <v>3144</v>
      </c>
      <c r="I1655" s="13"/>
      <c r="J1655" s="13"/>
      <c r="K1655" s="13"/>
      <c r="L1655" s="13"/>
      <c r="M1655" s="13"/>
      <c r="N1655" s="13" t="s">
        <v>3145</v>
      </c>
      <c r="O1655" s="13" t="s">
        <v>1835</v>
      </c>
      <c r="P1655" s="13" t="s">
        <v>2398</v>
      </c>
    </row>
    <row r="1656" spans="1:16" ht="38.25">
      <c r="A1656" s="6">
        <f t="shared" si="25"/>
        <v>1651</v>
      </c>
      <c r="B1656" s="13" t="s">
        <v>1554</v>
      </c>
      <c r="C1656" s="13" t="s">
        <v>1718</v>
      </c>
      <c r="D1656" s="7" t="s">
        <v>2351</v>
      </c>
      <c r="E1656" s="13" t="s">
        <v>1737</v>
      </c>
      <c r="F1656" s="13">
        <v>110</v>
      </c>
      <c r="G1656" s="13" t="s">
        <v>6</v>
      </c>
      <c r="H1656" s="13" t="s">
        <v>144</v>
      </c>
      <c r="I1656" s="13"/>
      <c r="J1656" s="13"/>
      <c r="K1656" s="13"/>
      <c r="L1656" s="13"/>
      <c r="M1656" s="13"/>
      <c r="N1656" s="13">
        <v>50</v>
      </c>
      <c r="O1656" s="13" t="s">
        <v>1835</v>
      </c>
      <c r="P1656" s="13" t="s">
        <v>2398</v>
      </c>
    </row>
    <row r="1657" spans="1:16" ht="63.75">
      <c r="A1657" s="6">
        <f t="shared" si="25"/>
        <v>1652</v>
      </c>
      <c r="B1657" s="13" t="s">
        <v>1554</v>
      </c>
      <c r="C1657" s="13" t="s">
        <v>1718</v>
      </c>
      <c r="D1657" s="7" t="s">
        <v>2352</v>
      </c>
      <c r="E1657" s="13" t="s">
        <v>1737</v>
      </c>
      <c r="F1657" s="13">
        <v>110</v>
      </c>
      <c r="G1657" s="13" t="s">
        <v>16</v>
      </c>
      <c r="H1657" s="13" t="s">
        <v>1742</v>
      </c>
      <c r="I1657" s="13"/>
      <c r="J1657" s="13"/>
      <c r="K1657" s="13"/>
      <c r="L1657" s="13"/>
      <c r="M1657" s="13"/>
      <c r="N1657" s="13" t="s">
        <v>3146</v>
      </c>
      <c r="O1657" s="13" t="s">
        <v>1835</v>
      </c>
      <c r="P1657" s="13" t="s">
        <v>2398</v>
      </c>
    </row>
    <row r="1658" spans="1:16" ht="38.25">
      <c r="A1658" s="6">
        <f t="shared" si="25"/>
        <v>1653</v>
      </c>
      <c r="B1658" s="13" t="s">
        <v>1554</v>
      </c>
      <c r="C1658" s="13" t="s">
        <v>1718</v>
      </c>
      <c r="D1658" s="7" t="s">
        <v>2353</v>
      </c>
      <c r="E1658" s="13" t="s">
        <v>1737</v>
      </c>
      <c r="F1658" s="13">
        <v>110</v>
      </c>
      <c r="G1658" s="13" t="s">
        <v>6</v>
      </c>
      <c r="H1658" s="13" t="s">
        <v>106</v>
      </c>
      <c r="I1658" s="13"/>
      <c r="J1658" s="13"/>
      <c r="K1658" s="13"/>
      <c r="L1658" s="13"/>
      <c r="M1658" s="13"/>
      <c r="N1658" s="13">
        <v>80</v>
      </c>
      <c r="O1658" s="13" t="s">
        <v>1835</v>
      </c>
      <c r="P1658" s="13" t="s">
        <v>2398</v>
      </c>
    </row>
    <row r="1659" spans="1:16" ht="63.75">
      <c r="A1659" s="6">
        <f t="shared" si="25"/>
        <v>1654</v>
      </c>
      <c r="B1659" s="13" t="s">
        <v>1554</v>
      </c>
      <c r="C1659" s="13" t="s">
        <v>1718</v>
      </c>
      <c r="D1659" s="7" t="s">
        <v>2354</v>
      </c>
      <c r="E1659" s="13" t="s">
        <v>1737</v>
      </c>
      <c r="F1659" s="13">
        <v>110</v>
      </c>
      <c r="G1659" s="13" t="s">
        <v>16</v>
      </c>
      <c r="H1659" s="13" t="s">
        <v>1743</v>
      </c>
      <c r="I1659" s="13"/>
      <c r="J1659" s="13"/>
      <c r="K1659" s="13"/>
      <c r="L1659" s="13"/>
      <c r="M1659" s="13"/>
      <c r="N1659" s="13" t="s">
        <v>2943</v>
      </c>
      <c r="O1659" s="13" t="s">
        <v>1835</v>
      </c>
      <c r="P1659" s="13" t="s">
        <v>2398</v>
      </c>
    </row>
    <row r="1660" spans="1:16" ht="38.25">
      <c r="A1660" s="6">
        <f t="shared" si="25"/>
        <v>1655</v>
      </c>
      <c r="B1660" s="13" t="s">
        <v>1554</v>
      </c>
      <c r="C1660" s="13" t="s">
        <v>1718</v>
      </c>
      <c r="D1660" s="7" t="s">
        <v>2355</v>
      </c>
      <c r="E1660" s="13" t="s">
        <v>1737</v>
      </c>
      <c r="F1660" s="13">
        <v>110</v>
      </c>
      <c r="G1660" s="13" t="s">
        <v>6</v>
      </c>
      <c r="H1660" s="13" t="s">
        <v>106</v>
      </c>
      <c r="I1660" s="13"/>
      <c r="J1660" s="13"/>
      <c r="K1660" s="13"/>
      <c r="L1660" s="13"/>
      <c r="M1660" s="13"/>
      <c r="N1660" s="13">
        <v>80</v>
      </c>
      <c r="O1660" s="13" t="s">
        <v>1835</v>
      </c>
      <c r="P1660" s="13" t="s">
        <v>2398</v>
      </c>
    </row>
    <row r="1661" spans="1:16" ht="114.75">
      <c r="A1661" s="6">
        <f t="shared" si="25"/>
        <v>1656</v>
      </c>
      <c r="B1661" s="13" t="s">
        <v>1554</v>
      </c>
      <c r="C1661" s="13" t="s">
        <v>1718</v>
      </c>
      <c r="D1661" s="7" t="s">
        <v>1744</v>
      </c>
      <c r="E1661" s="13" t="s">
        <v>1737</v>
      </c>
      <c r="F1661" s="13">
        <v>110</v>
      </c>
      <c r="G1661" s="13" t="s">
        <v>16</v>
      </c>
      <c r="H1661" s="13" t="s">
        <v>1745</v>
      </c>
      <c r="I1661" s="13"/>
      <c r="J1661" s="13"/>
      <c r="K1661" s="13"/>
      <c r="L1661" s="13"/>
      <c r="M1661" s="13"/>
      <c r="N1661" s="13">
        <v>4</v>
      </c>
      <c r="O1661" s="13" t="s">
        <v>1835</v>
      </c>
      <c r="P1661" s="13" t="s">
        <v>2398</v>
      </c>
    </row>
    <row r="1662" spans="1:16" ht="114.75">
      <c r="A1662" s="6">
        <f t="shared" si="25"/>
        <v>1657</v>
      </c>
      <c r="B1662" s="13" t="s">
        <v>1554</v>
      </c>
      <c r="C1662" s="13" t="s">
        <v>1718</v>
      </c>
      <c r="D1662" s="7" t="s">
        <v>3606</v>
      </c>
      <c r="E1662" s="13" t="s">
        <v>1737</v>
      </c>
      <c r="F1662" s="13">
        <v>110</v>
      </c>
      <c r="G1662" s="13" t="s">
        <v>16</v>
      </c>
      <c r="H1662" s="13" t="s">
        <v>1746</v>
      </c>
      <c r="I1662" s="13"/>
      <c r="J1662" s="13"/>
      <c r="K1662" s="13"/>
      <c r="L1662" s="13"/>
      <c r="M1662" s="13"/>
      <c r="N1662" s="13" t="s">
        <v>3147</v>
      </c>
      <c r="O1662" s="13" t="s">
        <v>1835</v>
      </c>
      <c r="P1662" s="13" t="s">
        <v>2398</v>
      </c>
    </row>
    <row r="1663" spans="1:16" ht="38.25">
      <c r="A1663" s="6">
        <f t="shared" si="25"/>
        <v>1658</v>
      </c>
      <c r="B1663" s="13" t="s">
        <v>1554</v>
      </c>
      <c r="C1663" s="13" t="s">
        <v>1718</v>
      </c>
      <c r="D1663" s="7" t="s">
        <v>2356</v>
      </c>
      <c r="E1663" s="13" t="s">
        <v>1737</v>
      </c>
      <c r="F1663" s="13">
        <v>110</v>
      </c>
      <c r="G1663" s="13" t="s">
        <v>6</v>
      </c>
      <c r="H1663" s="13"/>
      <c r="I1663" s="13" t="s">
        <v>106</v>
      </c>
      <c r="J1663" s="13"/>
      <c r="K1663" s="13"/>
      <c r="L1663" s="13"/>
      <c r="M1663" s="13"/>
      <c r="N1663" s="13">
        <v>80</v>
      </c>
      <c r="O1663" s="13" t="s">
        <v>1835</v>
      </c>
      <c r="P1663" s="13" t="s">
        <v>2398</v>
      </c>
    </row>
    <row r="1664" spans="1:16" ht="76.5">
      <c r="A1664" s="6">
        <f t="shared" si="25"/>
        <v>1659</v>
      </c>
      <c r="B1664" s="13" t="s">
        <v>1554</v>
      </c>
      <c r="C1664" s="13" t="s">
        <v>1718</v>
      </c>
      <c r="D1664" s="7" t="s">
        <v>2357</v>
      </c>
      <c r="E1664" s="13" t="s">
        <v>1737</v>
      </c>
      <c r="F1664" s="13">
        <v>110</v>
      </c>
      <c r="G1664" s="13" t="s">
        <v>16</v>
      </c>
      <c r="H1664" s="13"/>
      <c r="I1664" s="13" t="s">
        <v>1747</v>
      </c>
      <c r="J1664" s="13"/>
      <c r="K1664" s="13"/>
      <c r="L1664" s="13"/>
      <c r="M1664" s="13"/>
      <c r="N1664" s="13" t="s">
        <v>3148</v>
      </c>
      <c r="O1664" s="13" t="s">
        <v>1835</v>
      </c>
      <c r="P1664" s="13" t="s">
        <v>2398</v>
      </c>
    </row>
    <row r="1665" spans="1:16" ht="38.25">
      <c r="A1665" s="6">
        <f t="shared" si="25"/>
        <v>1660</v>
      </c>
      <c r="B1665" s="13" t="s">
        <v>1554</v>
      </c>
      <c r="C1665" s="13" t="s">
        <v>1718</v>
      </c>
      <c r="D1665" s="7" t="s">
        <v>2359</v>
      </c>
      <c r="E1665" s="13" t="s">
        <v>1737</v>
      </c>
      <c r="F1665" s="13">
        <v>110</v>
      </c>
      <c r="G1665" s="13" t="s">
        <v>5</v>
      </c>
      <c r="H1665" s="13"/>
      <c r="I1665" s="13" t="s">
        <v>5</v>
      </c>
      <c r="J1665" s="13"/>
      <c r="K1665" s="13"/>
      <c r="L1665" s="13"/>
      <c r="M1665" s="13"/>
      <c r="N1665" s="13" t="s">
        <v>5</v>
      </c>
      <c r="O1665" s="13" t="s">
        <v>1835</v>
      </c>
      <c r="P1665" s="13" t="s">
        <v>2398</v>
      </c>
    </row>
    <row r="1666" spans="1:16" ht="76.5">
      <c r="A1666" s="6">
        <f t="shared" si="25"/>
        <v>1661</v>
      </c>
      <c r="B1666" s="13" t="s">
        <v>1554</v>
      </c>
      <c r="C1666" s="13" t="s">
        <v>1718</v>
      </c>
      <c r="D1666" s="7" t="s">
        <v>2358</v>
      </c>
      <c r="E1666" s="13" t="s">
        <v>1737</v>
      </c>
      <c r="F1666" s="13">
        <v>110</v>
      </c>
      <c r="G1666" s="13" t="s">
        <v>16</v>
      </c>
      <c r="H1666" s="13"/>
      <c r="I1666" s="13"/>
      <c r="J1666" s="13" t="s">
        <v>1748</v>
      </c>
      <c r="K1666" s="13"/>
      <c r="L1666" s="13"/>
      <c r="M1666" s="13"/>
      <c r="N1666" s="13" t="s">
        <v>3149</v>
      </c>
      <c r="O1666" s="13" t="s">
        <v>1835</v>
      </c>
      <c r="P1666" s="13" t="s">
        <v>2398</v>
      </c>
    </row>
    <row r="1667" spans="1:16" ht="38.25">
      <c r="A1667" s="6">
        <f t="shared" si="25"/>
        <v>1662</v>
      </c>
      <c r="B1667" s="13" t="s">
        <v>1554</v>
      </c>
      <c r="C1667" s="13" t="s">
        <v>1718</v>
      </c>
      <c r="D1667" s="7" t="s">
        <v>2360</v>
      </c>
      <c r="E1667" s="13" t="s">
        <v>1737</v>
      </c>
      <c r="F1667" s="13">
        <v>110</v>
      </c>
      <c r="G1667" s="13" t="s">
        <v>6</v>
      </c>
      <c r="H1667" s="13"/>
      <c r="I1667" s="13"/>
      <c r="J1667" s="13" t="s">
        <v>109</v>
      </c>
      <c r="K1667" s="13"/>
      <c r="L1667" s="13"/>
      <c r="M1667" s="13"/>
      <c r="N1667" s="13">
        <v>32</v>
      </c>
      <c r="O1667" s="13" t="s">
        <v>1835</v>
      </c>
      <c r="P1667" s="13" t="s">
        <v>2398</v>
      </c>
    </row>
    <row r="1668" spans="1:16" ht="76.5">
      <c r="A1668" s="6">
        <f t="shared" si="25"/>
        <v>1663</v>
      </c>
      <c r="B1668" s="13" t="s">
        <v>1554</v>
      </c>
      <c r="C1668" s="13" t="s">
        <v>1718</v>
      </c>
      <c r="D1668" s="7" t="s">
        <v>2361</v>
      </c>
      <c r="E1668" s="13" t="s">
        <v>1737</v>
      </c>
      <c r="F1668" s="13">
        <v>110</v>
      </c>
      <c r="G1668" s="13" t="s">
        <v>16</v>
      </c>
      <c r="H1668" s="13"/>
      <c r="I1668" s="13"/>
      <c r="J1668" s="13" t="s">
        <v>1749</v>
      </c>
      <c r="K1668" s="13"/>
      <c r="L1668" s="13"/>
      <c r="M1668" s="13"/>
      <c r="N1668" s="13" t="s">
        <v>3150</v>
      </c>
      <c r="O1668" s="13" t="s">
        <v>1835</v>
      </c>
      <c r="P1668" s="13" t="s">
        <v>2398</v>
      </c>
    </row>
    <row r="1669" spans="1:16" ht="38.25">
      <c r="A1669" s="6">
        <f t="shared" si="25"/>
        <v>1664</v>
      </c>
      <c r="B1669" s="13" t="s">
        <v>1554</v>
      </c>
      <c r="C1669" s="13" t="s">
        <v>1718</v>
      </c>
      <c r="D1669" s="7" t="s">
        <v>2362</v>
      </c>
      <c r="E1669" s="13" t="s">
        <v>1737</v>
      </c>
      <c r="F1669" s="13">
        <v>110</v>
      </c>
      <c r="G1669" s="13" t="s">
        <v>6</v>
      </c>
      <c r="H1669" s="13"/>
      <c r="I1669" s="13"/>
      <c r="J1669" s="13" t="s">
        <v>109</v>
      </c>
      <c r="K1669" s="13"/>
      <c r="L1669" s="13"/>
      <c r="M1669" s="13"/>
      <c r="N1669" s="13">
        <v>32</v>
      </c>
      <c r="O1669" s="13" t="s">
        <v>1835</v>
      </c>
      <c r="P1669" s="13" t="s">
        <v>2398</v>
      </c>
    </row>
    <row r="1670" spans="1:16" ht="76.5">
      <c r="A1670" s="6">
        <f t="shared" si="25"/>
        <v>1665</v>
      </c>
      <c r="B1670" s="13" t="s">
        <v>1554</v>
      </c>
      <c r="C1670" s="13" t="s">
        <v>1718</v>
      </c>
      <c r="D1670" s="7" t="s">
        <v>2363</v>
      </c>
      <c r="E1670" s="13" t="s">
        <v>1737</v>
      </c>
      <c r="F1670" s="13">
        <v>110</v>
      </c>
      <c r="G1670" s="13" t="s">
        <v>16</v>
      </c>
      <c r="H1670" s="13"/>
      <c r="I1670" s="13"/>
      <c r="J1670" s="13" t="s">
        <v>1742</v>
      </c>
      <c r="K1670" s="13"/>
      <c r="L1670" s="13"/>
      <c r="M1670" s="13"/>
      <c r="N1670" s="13" t="s">
        <v>3146</v>
      </c>
      <c r="O1670" s="13" t="s">
        <v>1835</v>
      </c>
      <c r="P1670" s="13" t="s">
        <v>2398</v>
      </c>
    </row>
    <row r="1671" spans="1:16" ht="38.25">
      <c r="A1671" s="6">
        <f t="shared" si="25"/>
        <v>1666</v>
      </c>
      <c r="B1671" s="13" t="s">
        <v>1554</v>
      </c>
      <c r="C1671" s="13" t="s">
        <v>1718</v>
      </c>
      <c r="D1671" s="7" t="s">
        <v>2364</v>
      </c>
      <c r="E1671" s="13" t="s">
        <v>1737</v>
      </c>
      <c r="F1671" s="13">
        <v>110</v>
      </c>
      <c r="G1671" s="13" t="s">
        <v>6</v>
      </c>
      <c r="H1671" s="13"/>
      <c r="I1671" s="13"/>
      <c r="J1671" s="13" t="s">
        <v>106</v>
      </c>
      <c r="K1671" s="13"/>
      <c r="L1671" s="13"/>
      <c r="M1671" s="13"/>
      <c r="N1671" s="13">
        <v>80</v>
      </c>
      <c r="O1671" s="13" t="s">
        <v>1835</v>
      </c>
      <c r="P1671" s="13" t="s">
        <v>2398</v>
      </c>
    </row>
    <row r="1672" spans="1:16" ht="76.5">
      <c r="A1672" s="6">
        <f t="shared" si="25"/>
        <v>1667</v>
      </c>
      <c r="B1672" s="13" t="s">
        <v>1554</v>
      </c>
      <c r="C1672" s="13" t="s">
        <v>1718</v>
      </c>
      <c r="D1672" s="7" t="s">
        <v>2368</v>
      </c>
      <c r="E1672" s="13" t="s">
        <v>1737</v>
      </c>
      <c r="F1672" s="13">
        <v>110</v>
      </c>
      <c r="G1672" s="13" t="s">
        <v>16</v>
      </c>
      <c r="H1672" s="13"/>
      <c r="I1672" s="13"/>
      <c r="J1672" s="13" t="s">
        <v>1750</v>
      </c>
      <c r="K1672" s="13"/>
      <c r="L1672" s="13"/>
      <c r="M1672" s="13"/>
      <c r="N1672" s="13" t="s">
        <v>3151</v>
      </c>
      <c r="O1672" s="13" t="s">
        <v>1835</v>
      </c>
      <c r="P1672" s="13" t="s">
        <v>2398</v>
      </c>
    </row>
    <row r="1673" spans="1:16" ht="38.25">
      <c r="A1673" s="6">
        <f t="shared" ref="A1673:A1736" si="26">A1672+1</f>
        <v>1668</v>
      </c>
      <c r="B1673" s="13" t="s">
        <v>1554</v>
      </c>
      <c r="C1673" s="13" t="s">
        <v>1718</v>
      </c>
      <c r="D1673" s="7" t="s">
        <v>2365</v>
      </c>
      <c r="E1673" s="13" t="s">
        <v>1737</v>
      </c>
      <c r="F1673" s="13">
        <v>110</v>
      </c>
      <c r="G1673" s="13" t="s">
        <v>6</v>
      </c>
      <c r="H1673" s="13"/>
      <c r="I1673" s="13"/>
      <c r="J1673" s="13" t="s">
        <v>275</v>
      </c>
      <c r="K1673" s="13"/>
      <c r="L1673" s="13"/>
      <c r="M1673" s="13"/>
      <c r="N1673" s="13">
        <v>16</v>
      </c>
      <c r="O1673" s="13" t="s">
        <v>1835</v>
      </c>
      <c r="P1673" s="13" t="s">
        <v>2398</v>
      </c>
    </row>
    <row r="1674" spans="1:16" ht="63.75">
      <c r="A1674" s="6">
        <f t="shared" si="26"/>
        <v>1669</v>
      </c>
      <c r="B1674" s="13" t="s">
        <v>1554</v>
      </c>
      <c r="C1674" s="13" t="s">
        <v>1718</v>
      </c>
      <c r="D1674" s="7" t="s">
        <v>2366</v>
      </c>
      <c r="E1674" s="13" t="s">
        <v>1737</v>
      </c>
      <c r="F1674" s="13">
        <v>110</v>
      </c>
      <c r="G1674" s="13" t="s">
        <v>16</v>
      </c>
      <c r="H1674" s="13"/>
      <c r="I1674" s="13"/>
      <c r="J1674" s="13" t="s">
        <v>1751</v>
      </c>
      <c r="K1674" s="13"/>
      <c r="L1674" s="13"/>
      <c r="M1674" s="13"/>
      <c r="N1674" s="13">
        <v>20</v>
      </c>
      <c r="O1674" s="13" t="s">
        <v>1835</v>
      </c>
      <c r="P1674" s="13" t="s">
        <v>2398</v>
      </c>
    </row>
    <row r="1675" spans="1:16" ht="63.75">
      <c r="A1675" s="6">
        <f t="shared" si="26"/>
        <v>1670</v>
      </c>
      <c r="B1675" s="13" t="s">
        <v>1554</v>
      </c>
      <c r="C1675" s="13" t="s">
        <v>1718</v>
      </c>
      <c r="D1675" s="7" t="s">
        <v>2367</v>
      </c>
      <c r="E1675" s="13" t="s">
        <v>1737</v>
      </c>
      <c r="F1675" s="13">
        <v>110</v>
      </c>
      <c r="G1675" s="13" t="s">
        <v>16</v>
      </c>
      <c r="H1675" s="13"/>
      <c r="I1675" s="13"/>
      <c r="J1675" s="13" t="s">
        <v>1752</v>
      </c>
      <c r="K1675" s="13"/>
      <c r="L1675" s="13"/>
      <c r="M1675" s="13"/>
      <c r="N1675" s="13" t="s">
        <v>3152</v>
      </c>
      <c r="O1675" s="13" t="s">
        <v>1835</v>
      </c>
      <c r="P1675" s="13" t="s">
        <v>2398</v>
      </c>
    </row>
    <row r="1676" spans="1:16" ht="51">
      <c r="A1676" s="6">
        <f t="shared" si="26"/>
        <v>1671</v>
      </c>
      <c r="B1676" s="13" t="s">
        <v>1554</v>
      </c>
      <c r="C1676" s="13" t="s">
        <v>1718</v>
      </c>
      <c r="D1676" s="7" t="s">
        <v>1753</v>
      </c>
      <c r="E1676" s="13" t="s">
        <v>1737</v>
      </c>
      <c r="F1676" s="13">
        <v>110</v>
      </c>
      <c r="G1676" s="13" t="s">
        <v>16</v>
      </c>
      <c r="H1676" s="13" t="s">
        <v>1754</v>
      </c>
      <c r="I1676" s="13"/>
      <c r="J1676" s="13"/>
      <c r="K1676" s="13"/>
      <c r="L1676" s="13"/>
      <c r="M1676" s="13"/>
      <c r="N1676" s="13">
        <v>26</v>
      </c>
      <c r="O1676" s="13" t="s">
        <v>1835</v>
      </c>
      <c r="P1676" s="13" t="s">
        <v>2398</v>
      </c>
    </row>
    <row r="1677" spans="1:16" ht="25.5">
      <c r="A1677" s="6">
        <f t="shared" si="26"/>
        <v>1672</v>
      </c>
      <c r="B1677" s="13" t="s">
        <v>1554</v>
      </c>
      <c r="C1677" s="13" t="s">
        <v>1718</v>
      </c>
      <c r="D1677" s="7" t="s">
        <v>1755</v>
      </c>
      <c r="E1677" s="13" t="s">
        <v>1737</v>
      </c>
      <c r="F1677" s="13">
        <v>110</v>
      </c>
      <c r="G1677" s="13" t="s">
        <v>31</v>
      </c>
      <c r="H1677" s="13" t="s">
        <v>287</v>
      </c>
      <c r="I1677" s="13"/>
      <c r="J1677" s="13"/>
      <c r="K1677" s="13"/>
      <c r="L1677" s="13"/>
      <c r="M1677" s="13"/>
      <c r="N1677" s="13">
        <v>25</v>
      </c>
      <c r="O1677" s="13" t="s">
        <v>1835</v>
      </c>
      <c r="P1677" s="13" t="s">
        <v>2398</v>
      </c>
    </row>
    <row r="1678" spans="1:16" ht="102">
      <c r="A1678" s="6">
        <f t="shared" si="26"/>
        <v>1673</v>
      </c>
      <c r="B1678" s="13" t="s">
        <v>1554</v>
      </c>
      <c r="C1678" s="13" t="s">
        <v>1718</v>
      </c>
      <c r="D1678" s="7" t="s">
        <v>3620</v>
      </c>
      <c r="E1678" s="13" t="s">
        <v>1737</v>
      </c>
      <c r="F1678" s="13">
        <v>110</v>
      </c>
      <c r="G1678" s="13" t="s">
        <v>5</v>
      </c>
      <c r="H1678" s="13" t="s">
        <v>5</v>
      </c>
      <c r="I1678" s="13"/>
      <c r="J1678" s="13"/>
      <c r="K1678" s="13"/>
      <c r="L1678" s="13"/>
      <c r="M1678" s="13"/>
      <c r="N1678" s="13" t="s">
        <v>5</v>
      </c>
      <c r="O1678" s="13" t="s">
        <v>1835</v>
      </c>
      <c r="P1678" s="13" t="s">
        <v>2398</v>
      </c>
    </row>
    <row r="1679" spans="1:16" ht="76.5">
      <c r="A1679" s="6">
        <f t="shared" si="26"/>
        <v>1674</v>
      </c>
      <c r="B1679" s="13" t="s">
        <v>1554</v>
      </c>
      <c r="C1679" s="13" t="s">
        <v>1718</v>
      </c>
      <c r="D1679" s="7" t="s">
        <v>3621</v>
      </c>
      <c r="E1679" s="13" t="s">
        <v>1722</v>
      </c>
      <c r="F1679" s="13">
        <v>110</v>
      </c>
      <c r="G1679" s="13" t="s">
        <v>5</v>
      </c>
      <c r="H1679" s="13" t="s">
        <v>5</v>
      </c>
      <c r="I1679" s="13"/>
      <c r="J1679" s="13"/>
      <c r="K1679" s="13"/>
      <c r="L1679" s="13"/>
      <c r="M1679" s="13"/>
      <c r="N1679" s="13" t="s">
        <v>5</v>
      </c>
      <c r="O1679" s="13" t="s">
        <v>1835</v>
      </c>
      <c r="P1679" s="13" t="s">
        <v>2398</v>
      </c>
    </row>
    <row r="1680" spans="1:16" ht="114.75">
      <c r="A1680" s="6">
        <f t="shared" si="26"/>
        <v>1675</v>
      </c>
      <c r="B1680" s="13" t="s">
        <v>1554</v>
      </c>
      <c r="C1680" s="13" t="s">
        <v>1718</v>
      </c>
      <c r="D1680" s="7" t="s">
        <v>3622</v>
      </c>
      <c r="E1680" s="13" t="s">
        <v>1722</v>
      </c>
      <c r="F1680" s="13">
        <v>110</v>
      </c>
      <c r="G1680" s="13" t="s">
        <v>16</v>
      </c>
      <c r="H1680" s="13" t="s">
        <v>1756</v>
      </c>
      <c r="I1680" s="13"/>
      <c r="J1680" s="13"/>
      <c r="K1680" s="13"/>
      <c r="L1680" s="13"/>
      <c r="M1680" s="13"/>
      <c r="N1680" s="13" t="s">
        <v>3153</v>
      </c>
      <c r="O1680" s="13" t="s">
        <v>1835</v>
      </c>
      <c r="P1680" s="13" t="s">
        <v>2398</v>
      </c>
    </row>
    <row r="1681" spans="1:16" ht="76.5">
      <c r="A1681" s="6">
        <f t="shared" si="26"/>
        <v>1676</v>
      </c>
      <c r="B1681" s="13" t="s">
        <v>1554</v>
      </c>
      <c r="C1681" s="13" t="s">
        <v>1718</v>
      </c>
      <c r="D1681" s="7" t="s">
        <v>3623</v>
      </c>
      <c r="E1681" s="13" t="s">
        <v>1722</v>
      </c>
      <c r="F1681" s="13">
        <v>110</v>
      </c>
      <c r="G1681" s="13" t="s">
        <v>5</v>
      </c>
      <c r="H1681" s="13"/>
      <c r="I1681" s="13" t="s">
        <v>5</v>
      </c>
      <c r="J1681" s="13"/>
      <c r="K1681" s="13"/>
      <c r="L1681" s="13"/>
      <c r="M1681" s="13"/>
      <c r="N1681" s="13" t="s">
        <v>5</v>
      </c>
      <c r="O1681" s="13" t="s">
        <v>1835</v>
      </c>
      <c r="P1681" s="13" t="s">
        <v>2398</v>
      </c>
    </row>
    <row r="1682" spans="1:16" ht="114.75">
      <c r="A1682" s="6">
        <f t="shared" si="26"/>
        <v>1677</v>
      </c>
      <c r="B1682" s="13" t="s">
        <v>1554</v>
      </c>
      <c r="C1682" s="13" t="s">
        <v>1718</v>
      </c>
      <c r="D1682" s="7" t="s">
        <v>3624</v>
      </c>
      <c r="E1682" s="13" t="s">
        <v>1722</v>
      </c>
      <c r="F1682" s="13">
        <v>110</v>
      </c>
      <c r="G1682" s="13" t="s">
        <v>16</v>
      </c>
      <c r="H1682" s="13"/>
      <c r="I1682" s="13"/>
      <c r="J1682" s="13" t="s">
        <v>1757</v>
      </c>
      <c r="K1682" s="13"/>
      <c r="L1682" s="13"/>
      <c r="M1682" s="13"/>
      <c r="N1682" s="13" t="s">
        <v>3154</v>
      </c>
      <c r="O1682" s="13" t="s">
        <v>1835</v>
      </c>
      <c r="P1682" s="13" t="s">
        <v>2398</v>
      </c>
    </row>
    <row r="1683" spans="1:16" ht="76.5">
      <c r="A1683" s="6">
        <f t="shared" si="26"/>
        <v>1678</v>
      </c>
      <c r="B1683" s="13" t="s">
        <v>1554</v>
      </c>
      <c r="C1683" s="13" t="s">
        <v>1718</v>
      </c>
      <c r="D1683" s="7" t="s">
        <v>3625</v>
      </c>
      <c r="E1683" s="13" t="s">
        <v>1722</v>
      </c>
      <c r="F1683" s="13">
        <v>110</v>
      </c>
      <c r="G1683" s="13" t="s">
        <v>5</v>
      </c>
      <c r="H1683" s="13"/>
      <c r="I1683" s="13"/>
      <c r="J1683" s="13" t="s">
        <v>5</v>
      </c>
      <c r="K1683" s="13"/>
      <c r="L1683" s="13"/>
      <c r="M1683" s="13"/>
      <c r="N1683" s="13"/>
      <c r="O1683" s="13" t="s">
        <v>1835</v>
      </c>
      <c r="P1683" s="13" t="s">
        <v>2398</v>
      </c>
    </row>
    <row r="1684" spans="1:16" ht="89.25">
      <c r="A1684" s="6">
        <f t="shared" si="26"/>
        <v>1679</v>
      </c>
      <c r="B1684" s="13" t="s">
        <v>1554</v>
      </c>
      <c r="C1684" s="13" t="s">
        <v>1718</v>
      </c>
      <c r="D1684" s="7" t="s">
        <v>3626</v>
      </c>
      <c r="E1684" s="13" t="s">
        <v>1722</v>
      </c>
      <c r="F1684" s="13">
        <v>110</v>
      </c>
      <c r="G1684" s="13" t="s">
        <v>16</v>
      </c>
      <c r="H1684" s="13"/>
      <c r="I1684" s="13"/>
      <c r="J1684" s="13" t="s">
        <v>1758</v>
      </c>
      <c r="K1684" s="13"/>
      <c r="L1684" s="13"/>
      <c r="M1684" s="13"/>
      <c r="N1684" s="13" t="s">
        <v>3155</v>
      </c>
      <c r="O1684" s="13" t="s">
        <v>1835</v>
      </c>
      <c r="P1684" s="13" t="s">
        <v>2398</v>
      </c>
    </row>
    <row r="1685" spans="1:16" ht="76.5">
      <c r="A1685" s="6">
        <f t="shared" si="26"/>
        <v>1680</v>
      </c>
      <c r="B1685" s="13" t="s">
        <v>1554</v>
      </c>
      <c r="C1685" s="13" t="s">
        <v>1718</v>
      </c>
      <c r="D1685" s="7" t="s">
        <v>3627</v>
      </c>
      <c r="E1685" s="13" t="s">
        <v>1722</v>
      </c>
      <c r="F1685" s="13">
        <v>110</v>
      </c>
      <c r="G1685" s="13" t="s">
        <v>5</v>
      </c>
      <c r="H1685" s="13"/>
      <c r="I1685" s="13"/>
      <c r="J1685" s="13" t="s">
        <v>5</v>
      </c>
      <c r="K1685" s="13"/>
      <c r="L1685" s="13"/>
      <c r="M1685" s="13"/>
      <c r="N1685" s="13"/>
      <c r="O1685" s="13" t="s">
        <v>1835</v>
      </c>
      <c r="P1685" s="13" t="s">
        <v>2398</v>
      </c>
    </row>
    <row r="1686" spans="1:16" ht="102">
      <c r="A1686" s="6">
        <f t="shared" si="26"/>
        <v>1681</v>
      </c>
      <c r="B1686" s="13" t="s">
        <v>1554</v>
      </c>
      <c r="C1686" s="13" t="s">
        <v>1718</v>
      </c>
      <c r="D1686" s="7" t="s">
        <v>3628</v>
      </c>
      <c r="E1686" s="13" t="s">
        <v>1722</v>
      </c>
      <c r="F1686" s="13">
        <v>110</v>
      </c>
      <c r="G1686" s="13" t="s">
        <v>16</v>
      </c>
      <c r="H1686" s="13"/>
      <c r="I1686" s="13"/>
      <c r="J1686" s="13" t="s">
        <v>1759</v>
      </c>
      <c r="K1686" s="13"/>
      <c r="L1686" s="13"/>
      <c r="M1686" s="13"/>
      <c r="N1686" s="13" t="s">
        <v>3156</v>
      </c>
      <c r="O1686" s="13" t="s">
        <v>1835</v>
      </c>
      <c r="P1686" s="13" t="s">
        <v>2398</v>
      </c>
    </row>
    <row r="1687" spans="1:16" ht="102">
      <c r="A1687" s="6">
        <f t="shared" si="26"/>
        <v>1682</v>
      </c>
      <c r="B1687" s="13" t="s">
        <v>1554</v>
      </c>
      <c r="C1687" s="13" t="s">
        <v>1718</v>
      </c>
      <c r="D1687" s="7" t="s">
        <v>3629</v>
      </c>
      <c r="E1687" s="13" t="s">
        <v>1722</v>
      </c>
      <c r="F1687" s="13">
        <v>110</v>
      </c>
      <c r="G1687" s="13" t="s">
        <v>16</v>
      </c>
      <c r="H1687" s="13"/>
      <c r="I1687" s="13"/>
      <c r="J1687" s="13" t="s">
        <v>470</v>
      </c>
      <c r="K1687" s="13"/>
      <c r="L1687" s="13"/>
      <c r="M1687" s="13"/>
      <c r="N1687" s="13">
        <v>31</v>
      </c>
      <c r="O1687" s="13" t="s">
        <v>1835</v>
      </c>
      <c r="P1687" s="13" t="s">
        <v>2398</v>
      </c>
    </row>
    <row r="1688" spans="1:16" ht="25.5">
      <c r="A1688" s="6">
        <f t="shared" si="26"/>
        <v>1683</v>
      </c>
      <c r="B1688" s="13" t="s">
        <v>1554</v>
      </c>
      <c r="C1688" s="13" t="s">
        <v>1718</v>
      </c>
      <c r="D1688" s="7" t="s">
        <v>3157</v>
      </c>
      <c r="E1688" s="13" t="s">
        <v>1722</v>
      </c>
      <c r="F1688" s="13">
        <v>110</v>
      </c>
      <c r="G1688" s="13" t="s">
        <v>6</v>
      </c>
      <c r="H1688" s="13"/>
      <c r="I1688" s="13" t="s">
        <v>106</v>
      </c>
      <c r="J1688" s="13"/>
      <c r="K1688" s="13"/>
      <c r="L1688" s="13"/>
      <c r="M1688" s="13"/>
      <c r="N1688" s="13">
        <v>80</v>
      </c>
      <c r="O1688" s="13" t="s">
        <v>1835</v>
      </c>
      <c r="P1688" s="13" t="s">
        <v>2398</v>
      </c>
    </row>
    <row r="1689" spans="1:16" ht="25.5">
      <c r="A1689" s="6">
        <f t="shared" si="26"/>
        <v>1684</v>
      </c>
      <c r="B1689" s="13" t="s">
        <v>1554</v>
      </c>
      <c r="C1689" s="13" t="s">
        <v>1718</v>
      </c>
      <c r="D1689" s="7" t="s">
        <v>3158</v>
      </c>
      <c r="E1689" s="13" t="s">
        <v>1737</v>
      </c>
      <c r="F1689" s="13">
        <v>110</v>
      </c>
      <c r="G1689" s="13" t="s">
        <v>6</v>
      </c>
      <c r="H1689" s="13"/>
      <c r="I1689" s="13"/>
      <c r="J1689" s="13" t="s">
        <v>7</v>
      </c>
      <c r="K1689" s="13"/>
      <c r="L1689" s="13"/>
      <c r="M1689" s="13"/>
      <c r="N1689" s="13">
        <v>126</v>
      </c>
      <c r="O1689" s="13" t="s">
        <v>1835</v>
      </c>
      <c r="P1689" s="13" t="s">
        <v>2398</v>
      </c>
    </row>
    <row r="1690" spans="1:16" ht="38.25">
      <c r="A1690" s="6">
        <f t="shared" si="26"/>
        <v>1685</v>
      </c>
      <c r="B1690" s="13" t="s">
        <v>1554</v>
      </c>
      <c r="C1690" s="13" t="s">
        <v>1718</v>
      </c>
      <c r="D1690" s="7" t="s">
        <v>3159</v>
      </c>
      <c r="E1690" s="13" t="s">
        <v>1722</v>
      </c>
      <c r="F1690" s="13">
        <v>110</v>
      </c>
      <c r="G1690" s="13" t="s">
        <v>6</v>
      </c>
      <c r="H1690" s="13"/>
      <c r="I1690" s="13" t="s">
        <v>106</v>
      </c>
      <c r="J1690" s="13"/>
      <c r="K1690" s="13"/>
      <c r="L1690" s="13"/>
      <c r="M1690" s="13"/>
      <c r="N1690" s="13">
        <v>80</v>
      </c>
      <c r="O1690" s="13" t="s">
        <v>1835</v>
      </c>
      <c r="P1690" s="13" t="s">
        <v>2398</v>
      </c>
    </row>
    <row r="1691" spans="1:16" ht="76.5">
      <c r="A1691" s="6">
        <f t="shared" si="26"/>
        <v>1686</v>
      </c>
      <c r="B1691" s="13" t="s">
        <v>1554</v>
      </c>
      <c r="C1691" s="13" t="s">
        <v>1718</v>
      </c>
      <c r="D1691" s="7" t="s">
        <v>3607</v>
      </c>
      <c r="E1691" s="13" t="s">
        <v>1722</v>
      </c>
      <c r="F1691" s="13">
        <v>110</v>
      </c>
      <c r="G1691" s="13" t="s">
        <v>1735</v>
      </c>
      <c r="H1691" s="13"/>
      <c r="I1691" s="13" t="s">
        <v>3160</v>
      </c>
      <c r="J1691" s="13"/>
      <c r="K1691" s="13"/>
      <c r="L1691" s="13"/>
      <c r="M1691" s="13"/>
      <c r="N1691" s="13" t="s">
        <v>3161</v>
      </c>
      <c r="O1691" s="13" t="s">
        <v>1835</v>
      </c>
      <c r="P1691" s="13" t="s">
        <v>2398</v>
      </c>
    </row>
    <row r="1692" spans="1:16" ht="25.5">
      <c r="A1692" s="6">
        <f t="shared" si="26"/>
        <v>1687</v>
      </c>
      <c r="B1692" s="13" t="s">
        <v>1554</v>
      </c>
      <c r="C1692" s="13" t="s">
        <v>1718</v>
      </c>
      <c r="D1692" s="7" t="s">
        <v>3162</v>
      </c>
      <c r="E1692" s="13" t="s">
        <v>1722</v>
      </c>
      <c r="F1692" s="13">
        <v>110</v>
      </c>
      <c r="G1692" s="13" t="s">
        <v>6</v>
      </c>
      <c r="H1692" s="13"/>
      <c r="I1692" s="13" t="s">
        <v>170</v>
      </c>
      <c r="J1692" s="13"/>
      <c r="K1692" s="13"/>
      <c r="L1692" s="13"/>
      <c r="M1692" s="13"/>
      <c r="N1692" s="13">
        <v>20</v>
      </c>
      <c r="O1692" s="13" t="s">
        <v>1835</v>
      </c>
      <c r="P1692" s="13" t="s">
        <v>2398</v>
      </c>
    </row>
    <row r="1693" spans="1:16" ht="25.5">
      <c r="A1693" s="6">
        <f t="shared" si="26"/>
        <v>1688</v>
      </c>
      <c r="B1693" s="13" t="s">
        <v>1554</v>
      </c>
      <c r="C1693" s="13" t="s">
        <v>1718</v>
      </c>
      <c r="D1693" s="7" t="s">
        <v>3608</v>
      </c>
      <c r="E1693" s="13" t="s">
        <v>1722</v>
      </c>
      <c r="F1693" s="13">
        <v>110</v>
      </c>
      <c r="G1693" s="13" t="s">
        <v>6</v>
      </c>
      <c r="H1693" s="13"/>
      <c r="I1693" s="13" t="s">
        <v>144</v>
      </c>
      <c r="J1693" s="13"/>
      <c r="K1693" s="13"/>
      <c r="L1693" s="13"/>
      <c r="M1693" s="13"/>
      <c r="N1693" s="13">
        <v>50</v>
      </c>
      <c r="O1693" s="13" t="s">
        <v>1835</v>
      </c>
      <c r="P1693" s="13" t="s">
        <v>2398</v>
      </c>
    </row>
    <row r="1694" spans="1:16" ht="25.5">
      <c r="A1694" s="6">
        <f t="shared" si="26"/>
        <v>1689</v>
      </c>
      <c r="B1694" s="13" t="s">
        <v>1554</v>
      </c>
      <c r="C1694" s="13" t="s">
        <v>1718</v>
      </c>
      <c r="D1694" s="7" t="s">
        <v>3609</v>
      </c>
      <c r="E1694" s="13" t="s">
        <v>1737</v>
      </c>
      <c r="F1694" s="13">
        <v>110</v>
      </c>
      <c r="G1694" s="13" t="s">
        <v>6</v>
      </c>
      <c r="H1694" s="13" t="s">
        <v>106</v>
      </c>
      <c r="I1694" s="13"/>
      <c r="J1694" s="13"/>
      <c r="K1694" s="13"/>
      <c r="L1694" s="13"/>
      <c r="M1694" s="13"/>
      <c r="N1694" s="13">
        <v>80</v>
      </c>
      <c r="O1694" s="13" t="s">
        <v>1835</v>
      </c>
      <c r="P1694" s="13" t="s">
        <v>2398</v>
      </c>
    </row>
    <row r="1695" spans="1:16" ht="25.5">
      <c r="A1695" s="6">
        <f t="shared" si="26"/>
        <v>1690</v>
      </c>
      <c r="B1695" s="13" t="s">
        <v>1554</v>
      </c>
      <c r="C1695" s="13" t="s">
        <v>1718</v>
      </c>
      <c r="D1695" s="7" t="s">
        <v>3163</v>
      </c>
      <c r="E1695" s="13" t="s">
        <v>1722</v>
      </c>
      <c r="F1695" s="13">
        <v>110</v>
      </c>
      <c r="G1695" s="13" t="s">
        <v>6</v>
      </c>
      <c r="H1695" s="13"/>
      <c r="I1695" s="13" t="s">
        <v>106</v>
      </c>
      <c r="J1695" s="13"/>
      <c r="K1695" s="13"/>
      <c r="L1695" s="13"/>
      <c r="M1695" s="13"/>
      <c r="N1695" s="13">
        <v>80</v>
      </c>
      <c r="O1695" s="13" t="s">
        <v>1835</v>
      </c>
      <c r="P1695" s="13" t="s">
        <v>2398</v>
      </c>
    </row>
    <row r="1696" spans="1:16" ht="25.5">
      <c r="A1696" s="6">
        <f t="shared" si="26"/>
        <v>1691</v>
      </c>
      <c r="B1696" s="13" t="s">
        <v>1554</v>
      </c>
      <c r="C1696" s="13" t="s">
        <v>1718</v>
      </c>
      <c r="D1696" s="7" t="s">
        <v>3164</v>
      </c>
      <c r="E1696" s="13" t="s">
        <v>1722</v>
      </c>
      <c r="F1696" s="13">
        <v>110</v>
      </c>
      <c r="G1696" s="13" t="s">
        <v>6</v>
      </c>
      <c r="H1696" s="13"/>
      <c r="I1696" s="13" t="s">
        <v>170</v>
      </c>
      <c r="J1696" s="13"/>
      <c r="K1696" s="13"/>
      <c r="L1696" s="13"/>
      <c r="M1696" s="13"/>
      <c r="N1696" s="13">
        <v>20</v>
      </c>
      <c r="O1696" s="13" t="s">
        <v>1835</v>
      </c>
      <c r="P1696" s="13" t="s">
        <v>2398</v>
      </c>
    </row>
    <row r="1697" spans="1:16" ht="25.5">
      <c r="A1697" s="6">
        <f t="shared" si="26"/>
        <v>1692</v>
      </c>
      <c r="B1697" s="13" t="s">
        <v>1554</v>
      </c>
      <c r="C1697" s="13" t="s">
        <v>1718</v>
      </c>
      <c r="D1697" s="7" t="s">
        <v>1760</v>
      </c>
      <c r="E1697" s="13" t="s">
        <v>1722</v>
      </c>
      <c r="F1697" s="13">
        <v>110</v>
      </c>
      <c r="G1697" s="13" t="s">
        <v>6</v>
      </c>
      <c r="H1697" s="13"/>
      <c r="I1697" s="13" t="s">
        <v>284</v>
      </c>
      <c r="J1697" s="13"/>
      <c r="K1697" s="13"/>
      <c r="L1697" s="13"/>
      <c r="M1697" s="13"/>
      <c r="N1697" s="13">
        <v>10</v>
      </c>
      <c r="O1697" s="13" t="s">
        <v>1835</v>
      </c>
      <c r="P1697" s="13" t="s">
        <v>2398</v>
      </c>
    </row>
    <row r="1698" spans="1:16" ht="25.5">
      <c r="A1698" s="6">
        <f t="shared" si="26"/>
        <v>1693</v>
      </c>
      <c r="B1698" s="13" t="s">
        <v>1554</v>
      </c>
      <c r="C1698" s="13" t="s">
        <v>1718</v>
      </c>
      <c r="D1698" s="7" t="s">
        <v>1761</v>
      </c>
      <c r="E1698" s="13" t="s">
        <v>1722</v>
      </c>
      <c r="F1698" s="13">
        <v>110</v>
      </c>
      <c r="G1698" s="13" t="s">
        <v>6</v>
      </c>
      <c r="H1698" s="13"/>
      <c r="I1698" s="13" t="s">
        <v>287</v>
      </c>
      <c r="J1698" s="13"/>
      <c r="K1698" s="13"/>
      <c r="L1698" s="13"/>
      <c r="M1698" s="13"/>
      <c r="N1698" s="13">
        <v>25</v>
      </c>
      <c r="O1698" s="13" t="s">
        <v>1835</v>
      </c>
      <c r="P1698" s="13" t="s">
        <v>2398</v>
      </c>
    </row>
    <row r="1699" spans="1:16" ht="25.5">
      <c r="A1699" s="6">
        <f t="shared" si="26"/>
        <v>1694</v>
      </c>
      <c r="B1699" s="13" t="s">
        <v>1554</v>
      </c>
      <c r="C1699" s="13" t="s">
        <v>1718</v>
      </c>
      <c r="D1699" s="7" t="s">
        <v>3610</v>
      </c>
      <c r="E1699" s="13" t="s">
        <v>1722</v>
      </c>
      <c r="F1699" s="13">
        <v>110</v>
      </c>
      <c r="G1699" s="13" t="s">
        <v>6</v>
      </c>
      <c r="H1699" s="13"/>
      <c r="I1699" s="13" t="s">
        <v>109</v>
      </c>
      <c r="J1699" s="13"/>
      <c r="K1699" s="13"/>
      <c r="L1699" s="13"/>
      <c r="M1699" s="13"/>
      <c r="N1699" s="13">
        <v>32</v>
      </c>
      <c r="O1699" s="13" t="s">
        <v>1835</v>
      </c>
      <c r="P1699" s="13" t="s">
        <v>2398</v>
      </c>
    </row>
    <row r="1700" spans="1:16" ht="25.5">
      <c r="A1700" s="6">
        <f t="shared" si="26"/>
        <v>1695</v>
      </c>
      <c r="B1700" s="13" t="s">
        <v>1554</v>
      </c>
      <c r="C1700" s="13" t="s">
        <v>1718</v>
      </c>
      <c r="D1700" s="7" t="s">
        <v>1762</v>
      </c>
      <c r="E1700" s="13" t="s">
        <v>1722</v>
      </c>
      <c r="F1700" s="13">
        <v>110</v>
      </c>
      <c r="G1700" s="13" t="s">
        <v>6</v>
      </c>
      <c r="H1700" s="13"/>
      <c r="I1700" s="13" t="s">
        <v>615</v>
      </c>
      <c r="J1700" s="13"/>
      <c r="K1700" s="13"/>
      <c r="L1700" s="13"/>
      <c r="M1700" s="13"/>
      <c r="N1700" s="13">
        <v>4</v>
      </c>
      <c r="O1700" s="13" t="s">
        <v>1835</v>
      </c>
      <c r="P1700" s="13" t="s">
        <v>2398</v>
      </c>
    </row>
    <row r="1701" spans="1:16" ht="25.5">
      <c r="A1701" s="6">
        <f t="shared" si="26"/>
        <v>1696</v>
      </c>
      <c r="B1701" s="13" t="s">
        <v>1554</v>
      </c>
      <c r="C1701" s="13" t="s">
        <v>1718</v>
      </c>
      <c r="D1701" s="7" t="s">
        <v>3611</v>
      </c>
      <c r="E1701" s="13" t="s">
        <v>1722</v>
      </c>
      <c r="F1701" s="13">
        <v>110</v>
      </c>
      <c r="G1701" s="13" t="s">
        <v>6</v>
      </c>
      <c r="H1701" s="13"/>
      <c r="I1701" s="13" t="s">
        <v>144</v>
      </c>
      <c r="J1701" s="13"/>
      <c r="K1701" s="13"/>
      <c r="L1701" s="13"/>
      <c r="M1701" s="13"/>
      <c r="N1701" s="13">
        <v>50</v>
      </c>
      <c r="O1701" s="13" t="s">
        <v>1835</v>
      </c>
      <c r="P1701" s="13" t="s">
        <v>2398</v>
      </c>
    </row>
    <row r="1702" spans="1:16" ht="25.5">
      <c r="A1702" s="6">
        <f t="shared" si="26"/>
        <v>1697</v>
      </c>
      <c r="B1702" s="13" t="s">
        <v>1554</v>
      </c>
      <c r="C1702" s="13" t="s">
        <v>1718</v>
      </c>
      <c r="D1702" s="7" t="s">
        <v>3612</v>
      </c>
      <c r="E1702" s="13" t="s">
        <v>1722</v>
      </c>
      <c r="F1702" s="13">
        <v>110</v>
      </c>
      <c r="G1702" s="13" t="s">
        <v>6</v>
      </c>
      <c r="H1702" s="13"/>
      <c r="I1702" s="13" t="s">
        <v>106</v>
      </c>
      <c r="J1702" s="13"/>
      <c r="K1702" s="13"/>
      <c r="L1702" s="13"/>
      <c r="M1702" s="13"/>
      <c r="N1702" s="13">
        <v>80</v>
      </c>
      <c r="O1702" s="13" t="s">
        <v>1835</v>
      </c>
      <c r="P1702" s="13" t="s">
        <v>2398</v>
      </c>
    </row>
    <row r="1703" spans="1:16" ht="25.5">
      <c r="A1703" s="6">
        <f t="shared" si="26"/>
        <v>1698</v>
      </c>
      <c r="B1703" s="13" t="s">
        <v>1554</v>
      </c>
      <c r="C1703" s="13" t="s">
        <v>1718</v>
      </c>
      <c r="D1703" s="7" t="s">
        <v>1763</v>
      </c>
      <c r="E1703" s="13" t="s">
        <v>1722</v>
      </c>
      <c r="F1703" s="13">
        <v>110</v>
      </c>
      <c r="G1703" s="13" t="s">
        <v>6</v>
      </c>
      <c r="H1703" s="13"/>
      <c r="I1703" s="13" t="s">
        <v>284</v>
      </c>
      <c r="J1703" s="13"/>
      <c r="K1703" s="13"/>
      <c r="L1703" s="13"/>
      <c r="M1703" s="13"/>
      <c r="N1703" s="13">
        <v>10</v>
      </c>
      <c r="O1703" s="13" t="s">
        <v>1835</v>
      </c>
      <c r="P1703" s="13" t="s">
        <v>2398</v>
      </c>
    </row>
    <row r="1704" spans="1:16" ht="25.5">
      <c r="A1704" s="6">
        <f t="shared" si="26"/>
        <v>1699</v>
      </c>
      <c r="B1704" s="13" t="s">
        <v>1554</v>
      </c>
      <c r="C1704" s="13" t="s">
        <v>1718</v>
      </c>
      <c r="D1704" s="7" t="s">
        <v>1764</v>
      </c>
      <c r="E1704" s="13" t="s">
        <v>1722</v>
      </c>
      <c r="F1704" s="13">
        <v>110</v>
      </c>
      <c r="G1704" s="13" t="s">
        <v>6</v>
      </c>
      <c r="H1704" s="13"/>
      <c r="I1704" s="13" t="s">
        <v>275</v>
      </c>
      <c r="J1704" s="13"/>
      <c r="K1704" s="13"/>
      <c r="L1704" s="13"/>
      <c r="M1704" s="13"/>
      <c r="N1704" s="13">
        <v>16</v>
      </c>
      <c r="O1704" s="13" t="s">
        <v>1835</v>
      </c>
      <c r="P1704" s="13" t="s">
        <v>2398</v>
      </c>
    </row>
    <row r="1705" spans="1:16" ht="25.5">
      <c r="A1705" s="6">
        <f t="shared" si="26"/>
        <v>1700</v>
      </c>
      <c r="B1705" s="13" t="s">
        <v>1554</v>
      </c>
      <c r="C1705" s="13" t="s">
        <v>1718</v>
      </c>
      <c r="D1705" s="7" t="s">
        <v>1765</v>
      </c>
      <c r="E1705" s="13" t="s">
        <v>1737</v>
      </c>
      <c r="F1705" s="13">
        <v>220</v>
      </c>
      <c r="G1705" s="13" t="s">
        <v>6</v>
      </c>
      <c r="H1705" s="13"/>
      <c r="I1705" s="13" t="s">
        <v>267</v>
      </c>
      <c r="J1705" s="13"/>
      <c r="K1705" s="13"/>
      <c r="L1705" s="13"/>
      <c r="M1705" s="13"/>
      <c r="N1705" s="13">
        <v>40</v>
      </c>
      <c r="O1705" s="13" t="s">
        <v>1835</v>
      </c>
      <c r="P1705" s="13" t="s">
        <v>2398</v>
      </c>
    </row>
    <row r="1706" spans="1:16" ht="25.5">
      <c r="A1706" s="6">
        <f t="shared" si="26"/>
        <v>1701</v>
      </c>
      <c r="B1706" s="13" t="s">
        <v>1554</v>
      </c>
      <c r="C1706" s="13" t="s">
        <v>1718</v>
      </c>
      <c r="D1706" s="7" t="s">
        <v>1766</v>
      </c>
      <c r="E1706" s="13" t="s">
        <v>1737</v>
      </c>
      <c r="F1706" s="13">
        <v>110</v>
      </c>
      <c r="G1706" s="13" t="s">
        <v>6</v>
      </c>
      <c r="H1706" s="13" t="s">
        <v>284</v>
      </c>
      <c r="I1706" s="13"/>
      <c r="J1706" s="13"/>
      <c r="K1706" s="13"/>
      <c r="L1706" s="13"/>
      <c r="M1706" s="13"/>
      <c r="N1706" s="13">
        <v>10</v>
      </c>
      <c r="O1706" s="13" t="s">
        <v>1835</v>
      </c>
      <c r="P1706" s="13" t="s">
        <v>2398</v>
      </c>
    </row>
    <row r="1707" spans="1:16" ht="38.25">
      <c r="A1707" s="6">
        <f t="shared" si="26"/>
        <v>1702</v>
      </c>
      <c r="B1707" s="13" t="s">
        <v>1554</v>
      </c>
      <c r="C1707" s="13" t="s">
        <v>1718</v>
      </c>
      <c r="D1707" s="7" t="s">
        <v>1767</v>
      </c>
      <c r="E1707" s="13" t="s">
        <v>1722</v>
      </c>
      <c r="F1707" s="13">
        <v>110</v>
      </c>
      <c r="G1707" s="13" t="s">
        <v>6</v>
      </c>
      <c r="H1707" s="13"/>
      <c r="I1707" s="13" t="s">
        <v>275</v>
      </c>
      <c r="J1707" s="13"/>
      <c r="K1707" s="13"/>
      <c r="L1707" s="13"/>
      <c r="M1707" s="13"/>
      <c r="N1707" s="13">
        <v>16</v>
      </c>
      <c r="O1707" s="13" t="s">
        <v>2369</v>
      </c>
      <c r="P1707" s="13" t="s">
        <v>2398</v>
      </c>
    </row>
    <row r="1708" spans="1:16" ht="38.25">
      <c r="A1708" s="6">
        <f t="shared" si="26"/>
        <v>1703</v>
      </c>
      <c r="B1708" s="13" t="s">
        <v>1554</v>
      </c>
      <c r="C1708" s="13" t="s">
        <v>1718</v>
      </c>
      <c r="D1708" s="7" t="s">
        <v>1768</v>
      </c>
      <c r="E1708" s="13" t="s">
        <v>1722</v>
      </c>
      <c r="F1708" s="13">
        <v>110</v>
      </c>
      <c r="G1708" s="13" t="s">
        <v>16</v>
      </c>
      <c r="H1708" s="13"/>
      <c r="I1708" s="13" t="s">
        <v>2558</v>
      </c>
      <c r="J1708" s="13"/>
      <c r="K1708" s="13"/>
      <c r="L1708" s="13"/>
      <c r="M1708" s="13"/>
      <c r="N1708" s="13">
        <v>15</v>
      </c>
      <c r="O1708" s="13" t="s">
        <v>2369</v>
      </c>
      <c r="P1708" s="13" t="s">
        <v>2398</v>
      </c>
    </row>
    <row r="1709" spans="1:16" ht="38.25">
      <c r="A1709" s="6">
        <f t="shared" si="26"/>
        <v>1704</v>
      </c>
      <c r="B1709" s="13" t="s">
        <v>1554</v>
      </c>
      <c r="C1709" s="13" t="s">
        <v>1598</v>
      </c>
      <c r="D1709" s="7" t="s">
        <v>1599</v>
      </c>
      <c r="E1709" s="13" t="s">
        <v>2340</v>
      </c>
      <c r="F1709" s="13">
        <v>330</v>
      </c>
      <c r="G1709" s="13" t="s">
        <v>5</v>
      </c>
      <c r="H1709" s="13" t="s">
        <v>5</v>
      </c>
      <c r="I1709" s="13"/>
      <c r="J1709" s="13"/>
      <c r="K1709" s="13"/>
      <c r="L1709" s="13"/>
      <c r="M1709" s="13"/>
      <c r="N1709" s="13" t="s">
        <v>5</v>
      </c>
      <c r="O1709" s="13" t="s">
        <v>3165</v>
      </c>
      <c r="P1709" s="13" t="s">
        <v>2409</v>
      </c>
    </row>
    <row r="1710" spans="1:16" ht="38.25">
      <c r="A1710" s="6">
        <f t="shared" si="26"/>
        <v>1705</v>
      </c>
      <c r="B1710" s="13" t="s">
        <v>1554</v>
      </c>
      <c r="C1710" s="13" t="s">
        <v>1598</v>
      </c>
      <c r="D1710" s="7" t="s">
        <v>3166</v>
      </c>
      <c r="E1710" s="13" t="s">
        <v>2340</v>
      </c>
      <c r="F1710" s="13">
        <v>110</v>
      </c>
      <c r="G1710" s="13" t="s">
        <v>2651</v>
      </c>
      <c r="H1710" s="13" t="s">
        <v>3167</v>
      </c>
      <c r="I1710" s="13"/>
      <c r="J1710" s="13"/>
      <c r="K1710" s="13"/>
      <c r="L1710" s="13"/>
      <c r="M1710" s="13"/>
      <c r="N1710" s="13" t="s">
        <v>3167</v>
      </c>
      <c r="O1710" s="13" t="s">
        <v>2274</v>
      </c>
      <c r="P1710" s="13" t="s">
        <v>2409</v>
      </c>
    </row>
    <row r="1711" spans="1:16" ht="25.5">
      <c r="A1711" s="6">
        <f t="shared" si="26"/>
        <v>1706</v>
      </c>
      <c r="B1711" s="13" t="s">
        <v>1554</v>
      </c>
      <c r="C1711" s="13" t="s">
        <v>1598</v>
      </c>
      <c r="D1711" s="7" t="s">
        <v>3168</v>
      </c>
      <c r="E1711" s="13" t="s">
        <v>2341</v>
      </c>
      <c r="F1711" s="13">
        <v>110</v>
      </c>
      <c r="G1711" s="13" t="s">
        <v>2651</v>
      </c>
      <c r="H1711" s="13" t="s">
        <v>3169</v>
      </c>
      <c r="I1711" s="13"/>
      <c r="J1711" s="13"/>
      <c r="K1711" s="13"/>
      <c r="L1711" s="13"/>
      <c r="M1711" s="13"/>
      <c r="N1711" s="13" t="s">
        <v>3169</v>
      </c>
      <c r="O1711" s="13" t="s">
        <v>3170</v>
      </c>
      <c r="P1711" s="13" t="s">
        <v>2409</v>
      </c>
    </row>
    <row r="1712" spans="1:16" ht="51">
      <c r="A1712" s="6">
        <f t="shared" si="26"/>
        <v>1707</v>
      </c>
      <c r="B1712" s="13" t="s">
        <v>1554</v>
      </c>
      <c r="C1712" s="13" t="s">
        <v>1598</v>
      </c>
      <c r="D1712" s="7" t="s">
        <v>3171</v>
      </c>
      <c r="E1712" s="13" t="s">
        <v>2342</v>
      </c>
      <c r="F1712" s="13">
        <v>110</v>
      </c>
      <c r="G1712" s="13" t="s">
        <v>2651</v>
      </c>
      <c r="H1712" s="13"/>
      <c r="I1712" s="13"/>
      <c r="J1712" s="13"/>
      <c r="K1712" s="13"/>
      <c r="L1712" s="13" t="s">
        <v>3172</v>
      </c>
      <c r="M1712" s="13"/>
      <c r="N1712" s="13" t="s">
        <v>3173</v>
      </c>
      <c r="O1712" s="13" t="s">
        <v>2275</v>
      </c>
      <c r="P1712" s="13" t="s">
        <v>2398</v>
      </c>
    </row>
    <row r="1713" spans="1:16" ht="51">
      <c r="A1713" s="6">
        <f t="shared" si="26"/>
        <v>1708</v>
      </c>
      <c r="B1713" s="13" t="s">
        <v>1554</v>
      </c>
      <c r="C1713" s="13" t="s">
        <v>1598</v>
      </c>
      <c r="D1713" s="7" t="s">
        <v>1600</v>
      </c>
      <c r="E1713" s="13" t="s">
        <v>2342</v>
      </c>
      <c r="F1713" s="13">
        <v>110</v>
      </c>
      <c r="G1713" s="13" t="s">
        <v>6</v>
      </c>
      <c r="H1713" s="13"/>
      <c r="I1713" s="13">
        <v>10</v>
      </c>
      <c r="J1713" s="13"/>
      <c r="K1713" s="13"/>
      <c r="L1713" s="13"/>
      <c r="M1713" s="13"/>
      <c r="N1713" s="13">
        <v>10</v>
      </c>
      <c r="O1713" s="13" t="s">
        <v>1835</v>
      </c>
      <c r="P1713" s="13" t="s">
        <v>2398</v>
      </c>
    </row>
    <row r="1714" spans="1:16" ht="51">
      <c r="A1714" s="6">
        <f t="shared" si="26"/>
        <v>1709</v>
      </c>
      <c r="B1714" s="13" t="s">
        <v>1554</v>
      </c>
      <c r="C1714" s="13" t="s">
        <v>1598</v>
      </c>
      <c r="D1714" s="7" t="s">
        <v>3175</v>
      </c>
      <c r="E1714" s="13" t="s">
        <v>2342</v>
      </c>
      <c r="F1714" s="13">
        <v>110</v>
      </c>
      <c r="G1714" s="13" t="s">
        <v>2651</v>
      </c>
      <c r="H1714" s="13" t="s">
        <v>3176</v>
      </c>
      <c r="I1714" s="13"/>
      <c r="J1714" s="13"/>
      <c r="K1714" s="13"/>
      <c r="L1714" s="13"/>
      <c r="M1714" s="13"/>
      <c r="N1714" s="13" t="s">
        <v>3177</v>
      </c>
      <c r="O1714" s="13" t="s">
        <v>3178</v>
      </c>
      <c r="P1714" s="13" t="s">
        <v>2409</v>
      </c>
    </row>
    <row r="1715" spans="1:16" ht="51">
      <c r="A1715" s="6">
        <f t="shared" si="26"/>
        <v>1710</v>
      </c>
      <c r="B1715" s="13" t="s">
        <v>1554</v>
      </c>
      <c r="C1715" s="13" t="s">
        <v>1598</v>
      </c>
      <c r="D1715" s="7" t="s">
        <v>1601</v>
      </c>
      <c r="E1715" s="13" t="s">
        <v>2342</v>
      </c>
      <c r="F1715" s="13">
        <v>110</v>
      </c>
      <c r="G1715" s="13" t="s">
        <v>6</v>
      </c>
      <c r="H1715" s="13"/>
      <c r="I1715" s="13"/>
      <c r="J1715" s="13"/>
      <c r="K1715" s="13"/>
      <c r="L1715" s="13">
        <v>4</v>
      </c>
      <c r="M1715" s="13"/>
      <c r="N1715" s="13">
        <v>4</v>
      </c>
      <c r="O1715" s="13" t="s">
        <v>1835</v>
      </c>
      <c r="P1715" s="13" t="s">
        <v>2398</v>
      </c>
    </row>
    <row r="1716" spans="1:16" ht="51">
      <c r="A1716" s="6">
        <f t="shared" si="26"/>
        <v>1711</v>
      </c>
      <c r="B1716" s="13" t="s">
        <v>1554</v>
      </c>
      <c r="C1716" s="13" t="s">
        <v>1598</v>
      </c>
      <c r="D1716" s="7" t="s">
        <v>1602</v>
      </c>
      <c r="E1716" s="13" t="s">
        <v>2342</v>
      </c>
      <c r="F1716" s="13">
        <v>110</v>
      </c>
      <c r="G1716" s="13" t="s">
        <v>6</v>
      </c>
      <c r="H1716" s="13">
        <v>40</v>
      </c>
      <c r="I1716" s="13"/>
      <c r="J1716" s="13"/>
      <c r="K1716" s="13"/>
      <c r="L1716" s="13"/>
      <c r="M1716" s="13"/>
      <c r="N1716" s="13">
        <v>40</v>
      </c>
      <c r="O1716" s="13" t="s">
        <v>1835</v>
      </c>
      <c r="P1716" s="13" t="s">
        <v>2398</v>
      </c>
    </row>
    <row r="1717" spans="1:16" ht="51">
      <c r="A1717" s="6">
        <f t="shared" si="26"/>
        <v>1712</v>
      </c>
      <c r="B1717" s="13" t="s">
        <v>1554</v>
      </c>
      <c r="C1717" s="13" t="s">
        <v>1598</v>
      </c>
      <c r="D1717" s="7" t="s">
        <v>1603</v>
      </c>
      <c r="E1717" s="13" t="s">
        <v>2342</v>
      </c>
      <c r="F1717" s="13">
        <v>110</v>
      </c>
      <c r="G1717" s="13" t="s">
        <v>6</v>
      </c>
      <c r="H1717" s="13"/>
      <c r="I1717" s="13"/>
      <c r="J1717" s="13"/>
      <c r="K1717" s="13"/>
      <c r="L1717" s="13" t="s">
        <v>109</v>
      </c>
      <c r="M1717" s="13"/>
      <c r="N1717" s="13">
        <v>32</v>
      </c>
      <c r="O1717" s="13" t="s">
        <v>1835</v>
      </c>
      <c r="P1717" s="13" t="s">
        <v>2398</v>
      </c>
    </row>
    <row r="1718" spans="1:16" ht="51">
      <c r="A1718" s="6">
        <f t="shared" si="26"/>
        <v>1713</v>
      </c>
      <c r="B1718" s="13" t="s">
        <v>1554</v>
      </c>
      <c r="C1718" s="13" t="s">
        <v>1598</v>
      </c>
      <c r="D1718" s="7" t="s">
        <v>1604</v>
      </c>
      <c r="E1718" s="13" t="s">
        <v>2342</v>
      </c>
      <c r="F1718" s="13">
        <v>110</v>
      </c>
      <c r="G1718" s="13" t="s">
        <v>6</v>
      </c>
      <c r="H1718" s="13"/>
      <c r="I1718" s="13"/>
      <c r="J1718" s="13"/>
      <c r="K1718" s="13"/>
      <c r="L1718" s="13">
        <v>16</v>
      </c>
      <c r="M1718" s="13"/>
      <c r="N1718" s="13">
        <v>16</v>
      </c>
      <c r="O1718" s="13" t="s">
        <v>1835</v>
      </c>
      <c r="P1718" s="13" t="s">
        <v>2398</v>
      </c>
    </row>
    <row r="1719" spans="1:16" ht="51">
      <c r="A1719" s="6">
        <f t="shared" si="26"/>
        <v>1714</v>
      </c>
      <c r="B1719" s="13" t="s">
        <v>1554</v>
      </c>
      <c r="C1719" s="13" t="s">
        <v>1598</v>
      </c>
      <c r="D1719" s="7" t="s">
        <v>1605</v>
      </c>
      <c r="E1719" s="13" t="s">
        <v>2342</v>
      </c>
      <c r="F1719" s="13">
        <v>110</v>
      </c>
      <c r="G1719" s="13" t="s">
        <v>6</v>
      </c>
      <c r="H1719" s="13"/>
      <c r="I1719" s="13">
        <v>16</v>
      </c>
      <c r="J1719" s="13"/>
      <c r="K1719" s="13"/>
      <c r="L1719" s="13"/>
      <c r="M1719" s="13"/>
      <c r="N1719" s="13">
        <v>16</v>
      </c>
      <c r="O1719" s="13" t="s">
        <v>3179</v>
      </c>
      <c r="P1719" s="13" t="s">
        <v>2409</v>
      </c>
    </row>
    <row r="1720" spans="1:16" ht="51">
      <c r="A1720" s="6">
        <f t="shared" si="26"/>
        <v>1715</v>
      </c>
      <c r="B1720" s="13" t="s">
        <v>1554</v>
      </c>
      <c r="C1720" s="13" t="s">
        <v>1598</v>
      </c>
      <c r="D1720" s="7" t="s">
        <v>1606</v>
      </c>
      <c r="E1720" s="13" t="s">
        <v>2342</v>
      </c>
      <c r="F1720" s="13">
        <v>110</v>
      </c>
      <c r="G1720" s="13" t="s">
        <v>16</v>
      </c>
      <c r="H1720" s="13">
        <v>6</v>
      </c>
      <c r="I1720" s="13"/>
      <c r="J1720" s="13"/>
      <c r="K1720" s="13"/>
      <c r="L1720" s="13"/>
      <c r="M1720" s="13"/>
      <c r="N1720" s="13">
        <v>6</v>
      </c>
      <c r="O1720" s="13" t="s">
        <v>2277</v>
      </c>
      <c r="P1720" s="13" t="s">
        <v>2398</v>
      </c>
    </row>
    <row r="1721" spans="1:16" ht="51">
      <c r="A1721" s="6">
        <f t="shared" si="26"/>
        <v>1716</v>
      </c>
      <c r="B1721" s="13" t="s">
        <v>1554</v>
      </c>
      <c r="C1721" s="13" t="s">
        <v>1598</v>
      </c>
      <c r="D1721" s="7" t="s">
        <v>1607</v>
      </c>
      <c r="E1721" s="13" t="s">
        <v>2342</v>
      </c>
      <c r="F1721" s="13">
        <v>110</v>
      </c>
      <c r="G1721" s="13" t="s">
        <v>16</v>
      </c>
      <c r="H1721" s="13" t="s">
        <v>1608</v>
      </c>
      <c r="I1721" s="13"/>
      <c r="J1721" s="13"/>
      <c r="K1721" s="13"/>
      <c r="L1721" s="13"/>
      <c r="M1721" s="13"/>
      <c r="N1721" s="13">
        <v>17.600000000000001</v>
      </c>
      <c r="O1721" s="13" t="s">
        <v>3180</v>
      </c>
      <c r="P1721" s="13" t="s">
        <v>2398</v>
      </c>
    </row>
    <row r="1722" spans="1:16" ht="51">
      <c r="A1722" s="6">
        <f t="shared" si="26"/>
        <v>1717</v>
      </c>
      <c r="B1722" s="13" t="s">
        <v>1554</v>
      </c>
      <c r="C1722" s="13" t="s">
        <v>1598</v>
      </c>
      <c r="D1722" s="7" t="s">
        <v>3181</v>
      </c>
      <c r="E1722" s="13" t="s">
        <v>2342</v>
      </c>
      <c r="F1722" s="13">
        <v>110</v>
      </c>
      <c r="G1722" s="13" t="s">
        <v>16</v>
      </c>
      <c r="H1722" s="13">
        <v>4.5999999999999996</v>
      </c>
      <c r="I1722" s="13"/>
      <c r="J1722" s="13"/>
      <c r="K1722" s="13"/>
      <c r="L1722" s="13"/>
      <c r="M1722" s="13"/>
      <c r="N1722" s="13">
        <v>4.5999999999999996</v>
      </c>
      <c r="O1722" s="13" t="s">
        <v>3182</v>
      </c>
      <c r="P1722" s="13" t="s">
        <v>2398</v>
      </c>
    </row>
    <row r="1723" spans="1:16" ht="76.5">
      <c r="A1723" s="6">
        <f t="shared" si="26"/>
        <v>1718</v>
      </c>
      <c r="B1723" s="13" t="s">
        <v>1554</v>
      </c>
      <c r="C1723" s="13" t="s">
        <v>3183</v>
      </c>
      <c r="D1723" s="7" t="s">
        <v>3184</v>
      </c>
      <c r="E1723" s="13" t="s">
        <v>1728</v>
      </c>
      <c r="F1723" s="13">
        <v>500</v>
      </c>
      <c r="G1723" s="13" t="s">
        <v>3185</v>
      </c>
      <c r="H1723" s="13" t="s">
        <v>3186</v>
      </c>
      <c r="I1723" s="13"/>
      <c r="J1723" s="13"/>
      <c r="K1723" s="13"/>
      <c r="L1723" s="13"/>
      <c r="M1723" s="13"/>
      <c r="N1723" s="13" t="s">
        <v>3186</v>
      </c>
      <c r="O1723" s="13" t="s">
        <v>3187</v>
      </c>
      <c r="P1723" s="13" t="s">
        <v>2398</v>
      </c>
    </row>
    <row r="1724" spans="1:16" ht="51">
      <c r="A1724" s="6">
        <f t="shared" si="26"/>
        <v>1719</v>
      </c>
      <c r="B1724" s="13" t="s">
        <v>1554</v>
      </c>
      <c r="C1724" s="13" t="s">
        <v>1609</v>
      </c>
      <c r="D1724" s="7" t="s">
        <v>1610</v>
      </c>
      <c r="E1724" s="13" t="s">
        <v>1769</v>
      </c>
      <c r="F1724" s="13">
        <v>110</v>
      </c>
      <c r="G1724" s="13" t="s">
        <v>16</v>
      </c>
      <c r="H1724" s="13">
        <v>4</v>
      </c>
      <c r="I1724" s="13"/>
      <c r="J1724" s="13"/>
      <c r="K1724" s="13"/>
      <c r="L1724" s="13"/>
      <c r="M1724" s="13"/>
      <c r="N1724" s="13">
        <v>4</v>
      </c>
      <c r="O1724" s="13" t="s">
        <v>3188</v>
      </c>
      <c r="P1724" s="13" t="s">
        <v>2398</v>
      </c>
    </row>
    <row r="1725" spans="1:16" ht="51">
      <c r="A1725" s="6">
        <f t="shared" si="26"/>
        <v>1720</v>
      </c>
      <c r="B1725" s="13" t="s">
        <v>1554</v>
      </c>
      <c r="C1725" s="13" t="s">
        <v>1609</v>
      </c>
      <c r="D1725" s="7" t="s">
        <v>1611</v>
      </c>
      <c r="E1725" s="13" t="s">
        <v>1769</v>
      </c>
      <c r="F1725" s="13">
        <v>110</v>
      </c>
      <c r="G1725" s="13" t="s">
        <v>16</v>
      </c>
      <c r="H1725" s="13">
        <v>4</v>
      </c>
      <c r="I1725" s="13"/>
      <c r="J1725" s="13"/>
      <c r="K1725" s="13"/>
      <c r="L1725" s="13"/>
      <c r="M1725" s="13"/>
      <c r="N1725" s="13">
        <v>4</v>
      </c>
      <c r="O1725" s="13" t="s">
        <v>3189</v>
      </c>
      <c r="P1725" s="13" t="s">
        <v>2398</v>
      </c>
    </row>
    <row r="1726" spans="1:16" ht="51">
      <c r="A1726" s="6">
        <f t="shared" si="26"/>
        <v>1721</v>
      </c>
      <c r="B1726" s="13" t="s">
        <v>1554</v>
      </c>
      <c r="C1726" s="13" t="s">
        <v>1609</v>
      </c>
      <c r="D1726" s="7" t="s">
        <v>1612</v>
      </c>
      <c r="E1726" s="13" t="s">
        <v>1769</v>
      </c>
      <c r="F1726" s="13">
        <v>330</v>
      </c>
      <c r="G1726" s="13" t="s">
        <v>5</v>
      </c>
      <c r="H1726" s="13" t="s">
        <v>5</v>
      </c>
      <c r="I1726" s="13"/>
      <c r="J1726" s="13"/>
      <c r="K1726" s="13"/>
      <c r="L1726" s="13"/>
      <c r="M1726" s="13"/>
      <c r="N1726" s="13" t="s">
        <v>5</v>
      </c>
      <c r="O1726" s="13" t="s">
        <v>3188</v>
      </c>
      <c r="P1726" s="13" t="s">
        <v>2398</v>
      </c>
    </row>
    <row r="1727" spans="1:16" ht="51">
      <c r="A1727" s="6">
        <f t="shared" si="26"/>
        <v>1722</v>
      </c>
      <c r="B1727" s="13" t="s">
        <v>1554</v>
      </c>
      <c r="C1727" s="13" t="s">
        <v>1609</v>
      </c>
      <c r="D1727" s="7" t="s">
        <v>1612</v>
      </c>
      <c r="E1727" s="13" t="s">
        <v>1769</v>
      </c>
      <c r="F1727" s="13">
        <v>330</v>
      </c>
      <c r="G1727" s="13" t="s">
        <v>5</v>
      </c>
      <c r="H1727" s="13" t="s">
        <v>5</v>
      </c>
      <c r="I1727" s="13"/>
      <c r="J1727" s="13"/>
      <c r="K1727" s="13"/>
      <c r="L1727" s="13"/>
      <c r="M1727" s="13"/>
      <c r="N1727" s="13" t="s">
        <v>5</v>
      </c>
      <c r="O1727" s="13" t="s">
        <v>3189</v>
      </c>
      <c r="P1727" s="13" t="s">
        <v>2398</v>
      </c>
    </row>
    <row r="1728" spans="1:16" ht="38.25">
      <c r="A1728" s="6">
        <f t="shared" si="26"/>
        <v>1723</v>
      </c>
      <c r="B1728" s="13" t="s">
        <v>1554</v>
      </c>
      <c r="C1728" s="13" t="s">
        <v>1609</v>
      </c>
      <c r="D1728" s="7" t="s">
        <v>1613</v>
      </c>
      <c r="E1728" s="13" t="s">
        <v>1515</v>
      </c>
      <c r="F1728" s="13">
        <v>110</v>
      </c>
      <c r="G1728" s="13" t="s">
        <v>16</v>
      </c>
      <c r="H1728" s="13">
        <v>1.6</v>
      </c>
      <c r="I1728" s="15"/>
      <c r="J1728" s="13"/>
      <c r="K1728" s="13"/>
      <c r="L1728" s="13"/>
      <c r="M1728" s="13"/>
      <c r="N1728" s="13">
        <v>1.6</v>
      </c>
      <c r="O1728" s="13" t="s">
        <v>3419</v>
      </c>
      <c r="P1728" s="13" t="s">
        <v>2398</v>
      </c>
    </row>
    <row r="1729" spans="1:16" ht="38.25">
      <c r="A1729" s="6">
        <f t="shared" si="26"/>
        <v>1724</v>
      </c>
      <c r="B1729" s="13" t="s">
        <v>1554</v>
      </c>
      <c r="C1729" s="13" t="s">
        <v>1609</v>
      </c>
      <c r="D1729" s="7" t="s">
        <v>1614</v>
      </c>
      <c r="E1729" s="13" t="s">
        <v>1515</v>
      </c>
      <c r="F1729" s="13">
        <v>110</v>
      </c>
      <c r="G1729" s="13" t="s">
        <v>16</v>
      </c>
      <c r="H1729" s="13">
        <v>1.6</v>
      </c>
      <c r="I1729" s="15"/>
      <c r="J1729" s="13"/>
      <c r="K1729" s="13"/>
      <c r="L1729" s="13"/>
      <c r="M1729" s="13"/>
      <c r="N1729" s="13">
        <v>1.6</v>
      </c>
      <c r="O1729" s="13" t="s">
        <v>3419</v>
      </c>
      <c r="P1729" s="13" t="s">
        <v>2398</v>
      </c>
    </row>
    <row r="1730" spans="1:16" ht="51">
      <c r="A1730" s="6">
        <f t="shared" si="26"/>
        <v>1725</v>
      </c>
      <c r="B1730" s="13" t="s">
        <v>1554</v>
      </c>
      <c r="C1730" s="13" t="s">
        <v>1609</v>
      </c>
      <c r="D1730" s="7" t="s">
        <v>3190</v>
      </c>
      <c r="E1730" s="13" t="s">
        <v>1515</v>
      </c>
      <c r="F1730" s="13">
        <v>110</v>
      </c>
      <c r="G1730" s="13" t="s">
        <v>16</v>
      </c>
      <c r="H1730" s="13"/>
      <c r="I1730" s="13">
        <v>25</v>
      </c>
      <c r="J1730" s="13"/>
      <c r="K1730" s="13"/>
      <c r="L1730" s="13"/>
      <c r="M1730" s="13"/>
      <c r="N1730" s="13">
        <v>25</v>
      </c>
      <c r="O1730" s="13" t="s">
        <v>3191</v>
      </c>
      <c r="P1730" s="13" t="s">
        <v>2398</v>
      </c>
    </row>
    <row r="1731" spans="1:16" ht="38.25">
      <c r="A1731" s="6">
        <f t="shared" si="26"/>
        <v>1726</v>
      </c>
      <c r="B1731" s="13" t="s">
        <v>1554</v>
      </c>
      <c r="C1731" s="13" t="s">
        <v>1609</v>
      </c>
      <c r="D1731" s="7" t="s">
        <v>3192</v>
      </c>
      <c r="E1731" s="13" t="s">
        <v>1515</v>
      </c>
      <c r="F1731" s="13">
        <v>110</v>
      </c>
      <c r="G1731" s="13" t="s">
        <v>5</v>
      </c>
      <c r="H1731" s="13"/>
      <c r="I1731" s="13" t="s">
        <v>5</v>
      </c>
      <c r="J1731" s="13"/>
      <c r="K1731" s="13"/>
      <c r="L1731" s="13"/>
      <c r="M1731" s="13"/>
      <c r="N1731" s="13" t="s">
        <v>5</v>
      </c>
      <c r="O1731" s="13" t="s">
        <v>3191</v>
      </c>
      <c r="P1731" s="13" t="s">
        <v>2398</v>
      </c>
    </row>
    <row r="1732" spans="1:16" ht="38.25">
      <c r="A1732" s="6">
        <f t="shared" si="26"/>
        <v>1727</v>
      </c>
      <c r="B1732" s="13" t="s">
        <v>1554</v>
      </c>
      <c r="C1732" s="13" t="s">
        <v>1609</v>
      </c>
      <c r="D1732" s="7" t="s">
        <v>3193</v>
      </c>
      <c r="E1732" s="13" t="s">
        <v>1515</v>
      </c>
      <c r="F1732" s="13">
        <v>110</v>
      </c>
      <c r="G1732" s="13" t="s">
        <v>6</v>
      </c>
      <c r="H1732" s="13" t="s">
        <v>106</v>
      </c>
      <c r="I1732" s="13"/>
      <c r="J1732" s="13"/>
      <c r="K1732" s="13"/>
      <c r="L1732" s="13"/>
      <c r="M1732" s="13"/>
      <c r="N1732" s="13">
        <v>80</v>
      </c>
      <c r="O1732" s="13" t="s">
        <v>3194</v>
      </c>
      <c r="P1732" s="13" t="s">
        <v>2409</v>
      </c>
    </row>
    <row r="1733" spans="1:16" ht="38.25">
      <c r="A1733" s="6">
        <f t="shared" si="26"/>
        <v>1728</v>
      </c>
      <c r="B1733" s="13" t="s">
        <v>1554</v>
      </c>
      <c r="C1733" s="13" t="s">
        <v>1609</v>
      </c>
      <c r="D1733" s="7" t="s">
        <v>3195</v>
      </c>
      <c r="E1733" s="13" t="s">
        <v>1515</v>
      </c>
      <c r="F1733" s="13">
        <v>110</v>
      </c>
      <c r="G1733" s="13" t="s">
        <v>16</v>
      </c>
      <c r="H1733" s="13">
        <v>0.46</v>
      </c>
      <c r="I1733" s="13"/>
      <c r="J1733" s="13"/>
      <c r="K1733" s="13"/>
      <c r="L1733" s="13"/>
      <c r="M1733" s="13"/>
      <c r="N1733" s="13">
        <v>0.46</v>
      </c>
      <c r="O1733" s="13" t="s">
        <v>3194</v>
      </c>
      <c r="P1733" s="13" t="s">
        <v>2409</v>
      </c>
    </row>
    <row r="1734" spans="1:16" ht="38.25">
      <c r="A1734" s="6">
        <f t="shared" si="26"/>
        <v>1729</v>
      </c>
      <c r="B1734" s="13" t="s">
        <v>1554</v>
      </c>
      <c r="C1734" s="13" t="s">
        <v>1609</v>
      </c>
      <c r="D1734" s="7" t="s">
        <v>3196</v>
      </c>
      <c r="E1734" s="13" t="s">
        <v>1515</v>
      </c>
      <c r="F1734" s="13">
        <v>110</v>
      </c>
      <c r="G1734" s="13" t="s">
        <v>16</v>
      </c>
      <c r="H1734" s="13">
        <v>0.19500000000000001</v>
      </c>
      <c r="I1734" s="13"/>
      <c r="J1734" s="13"/>
      <c r="K1734" s="13"/>
      <c r="L1734" s="13"/>
      <c r="M1734" s="13"/>
      <c r="N1734" s="13">
        <v>0.19500000000000001</v>
      </c>
      <c r="O1734" s="13" t="s">
        <v>3194</v>
      </c>
      <c r="P1734" s="13" t="s">
        <v>2409</v>
      </c>
    </row>
    <row r="1735" spans="1:16" ht="51">
      <c r="A1735" s="6">
        <f t="shared" si="26"/>
        <v>1730</v>
      </c>
      <c r="B1735" s="13" t="s">
        <v>1554</v>
      </c>
      <c r="C1735" s="13" t="s">
        <v>1609</v>
      </c>
      <c r="D1735" s="7" t="s">
        <v>1615</v>
      </c>
      <c r="E1735" s="13" t="s">
        <v>1515</v>
      </c>
      <c r="F1735" s="13">
        <v>110</v>
      </c>
      <c r="G1735" s="13" t="s">
        <v>6</v>
      </c>
      <c r="H1735" s="13" t="s">
        <v>106</v>
      </c>
      <c r="I1735" s="13"/>
      <c r="J1735" s="13"/>
      <c r="K1735" s="13"/>
      <c r="L1735" s="13"/>
      <c r="M1735" s="13"/>
      <c r="N1735" s="13">
        <v>80</v>
      </c>
      <c r="O1735" s="13" t="s">
        <v>3197</v>
      </c>
      <c r="P1735" s="13" t="s">
        <v>2409</v>
      </c>
    </row>
    <row r="1736" spans="1:16" ht="51">
      <c r="A1736" s="6">
        <f t="shared" si="26"/>
        <v>1731</v>
      </c>
      <c r="B1736" s="13" t="s">
        <v>1554</v>
      </c>
      <c r="C1736" s="13" t="s">
        <v>1609</v>
      </c>
      <c r="D1736" s="7" t="s">
        <v>1616</v>
      </c>
      <c r="E1736" s="13" t="s">
        <v>1515</v>
      </c>
      <c r="F1736" s="13">
        <v>110</v>
      </c>
      <c r="G1736" s="13" t="s">
        <v>16</v>
      </c>
      <c r="H1736" s="13">
        <v>4.4999999999999998E-2</v>
      </c>
      <c r="I1736" s="13"/>
      <c r="J1736" s="13"/>
      <c r="K1736" s="13"/>
      <c r="L1736" s="13"/>
      <c r="M1736" s="13"/>
      <c r="N1736" s="13">
        <v>4.4999999999999998E-2</v>
      </c>
      <c r="O1736" s="13" t="s">
        <v>3197</v>
      </c>
      <c r="P1736" s="13" t="s">
        <v>2409</v>
      </c>
    </row>
    <row r="1737" spans="1:16" ht="51">
      <c r="A1737" s="6">
        <f t="shared" ref="A1737:A1800" si="27">A1736+1</f>
        <v>1732</v>
      </c>
      <c r="B1737" s="13" t="s">
        <v>1554</v>
      </c>
      <c r="C1737" s="13" t="s">
        <v>1609</v>
      </c>
      <c r="D1737" s="7" t="s">
        <v>1617</v>
      </c>
      <c r="E1737" s="13" t="s">
        <v>1515</v>
      </c>
      <c r="F1737" s="13">
        <v>110</v>
      </c>
      <c r="G1737" s="13" t="s">
        <v>16</v>
      </c>
      <c r="H1737" s="13">
        <v>7.2999999999999995E-2</v>
      </c>
      <c r="I1737" s="13"/>
      <c r="J1737" s="13"/>
      <c r="K1737" s="13"/>
      <c r="L1737" s="13"/>
      <c r="M1737" s="13"/>
      <c r="N1737" s="13">
        <v>7.2999999999999995E-2</v>
      </c>
      <c r="O1737" s="13" t="s">
        <v>3197</v>
      </c>
      <c r="P1737" s="13" t="s">
        <v>2409</v>
      </c>
    </row>
    <row r="1738" spans="1:16" ht="38.25">
      <c r="A1738" s="6">
        <f t="shared" si="27"/>
        <v>1733</v>
      </c>
      <c r="B1738" s="13" t="s">
        <v>1554</v>
      </c>
      <c r="C1738" s="13" t="s">
        <v>1609</v>
      </c>
      <c r="D1738" s="7" t="s">
        <v>3198</v>
      </c>
      <c r="E1738" s="13" t="s">
        <v>1728</v>
      </c>
      <c r="F1738" s="13">
        <v>330</v>
      </c>
      <c r="G1738" s="13" t="s">
        <v>16</v>
      </c>
      <c r="H1738" s="13">
        <v>56.8</v>
      </c>
      <c r="I1738" s="13"/>
      <c r="J1738" s="13"/>
      <c r="K1738" s="13"/>
      <c r="L1738" s="13"/>
      <c r="M1738" s="13"/>
      <c r="N1738" s="13">
        <v>56.8</v>
      </c>
      <c r="O1738" s="13" t="s">
        <v>3199</v>
      </c>
      <c r="P1738" s="13" t="s">
        <v>2398</v>
      </c>
    </row>
    <row r="1739" spans="1:16" ht="38.25">
      <c r="A1739" s="6">
        <f t="shared" si="27"/>
        <v>1734</v>
      </c>
      <c r="B1739" s="13" t="s">
        <v>1554</v>
      </c>
      <c r="C1739" s="13" t="s">
        <v>1514</v>
      </c>
      <c r="D1739" s="7" t="s">
        <v>2381</v>
      </c>
      <c r="E1739" s="13" t="s">
        <v>1515</v>
      </c>
      <c r="F1739" s="13">
        <v>110</v>
      </c>
      <c r="G1739" s="13" t="s">
        <v>16</v>
      </c>
      <c r="H1739" s="13"/>
      <c r="I1739" s="13" t="s">
        <v>3563</v>
      </c>
      <c r="J1739" s="13"/>
      <c r="K1739" s="13"/>
      <c r="L1739" s="13"/>
      <c r="M1739" s="13"/>
      <c r="N1739" s="13">
        <v>1.66</v>
      </c>
      <c r="O1739" s="13" t="s">
        <v>2293</v>
      </c>
      <c r="P1739" s="13" t="s">
        <v>2398</v>
      </c>
    </row>
    <row r="1740" spans="1:16" ht="38.25">
      <c r="A1740" s="6">
        <f t="shared" si="27"/>
        <v>1735</v>
      </c>
      <c r="B1740" s="13" t="s">
        <v>1554</v>
      </c>
      <c r="C1740" s="13" t="s">
        <v>1514</v>
      </c>
      <c r="D1740" s="7" t="s">
        <v>3200</v>
      </c>
      <c r="E1740" s="13" t="s">
        <v>2382</v>
      </c>
      <c r="F1740" s="13">
        <v>110</v>
      </c>
      <c r="G1740" s="13" t="s">
        <v>6</v>
      </c>
      <c r="H1740" s="13" t="s">
        <v>284</v>
      </c>
      <c r="I1740" s="13"/>
      <c r="J1740" s="13"/>
      <c r="K1740" s="13"/>
      <c r="L1740" s="13"/>
      <c r="M1740" s="13"/>
      <c r="N1740" s="13">
        <v>10</v>
      </c>
      <c r="O1740" s="13" t="s">
        <v>3201</v>
      </c>
      <c r="P1740" s="13" t="s">
        <v>2409</v>
      </c>
    </row>
    <row r="1741" spans="1:16" ht="38.25">
      <c r="A1741" s="6">
        <f t="shared" si="27"/>
        <v>1736</v>
      </c>
      <c r="B1741" s="13" t="s">
        <v>1554</v>
      </c>
      <c r="C1741" s="13" t="s">
        <v>1514</v>
      </c>
      <c r="D1741" s="7" t="s">
        <v>3202</v>
      </c>
      <c r="E1741" s="13" t="s">
        <v>2382</v>
      </c>
      <c r="F1741" s="13">
        <v>110</v>
      </c>
      <c r="G1741" s="13" t="s">
        <v>16</v>
      </c>
      <c r="H1741" s="13" t="s">
        <v>3564</v>
      </c>
      <c r="I1741" s="13"/>
      <c r="J1741" s="13"/>
      <c r="K1741" s="13"/>
      <c r="L1741" s="13"/>
      <c r="M1741" s="13"/>
      <c r="N1741" s="13">
        <v>0.05</v>
      </c>
      <c r="O1741" s="13" t="s">
        <v>3201</v>
      </c>
      <c r="P1741" s="13" t="s">
        <v>2409</v>
      </c>
    </row>
    <row r="1742" spans="1:16" ht="38.25">
      <c r="A1742" s="6">
        <f t="shared" si="27"/>
        <v>1737</v>
      </c>
      <c r="B1742" s="13" t="s">
        <v>1554</v>
      </c>
      <c r="C1742" s="13" t="s">
        <v>1514</v>
      </c>
      <c r="D1742" s="7" t="s">
        <v>3203</v>
      </c>
      <c r="E1742" s="13" t="s">
        <v>2383</v>
      </c>
      <c r="F1742" s="13">
        <v>110</v>
      </c>
      <c r="G1742" s="13" t="s">
        <v>6</v>
      </c>
      <c r="H1742" s="13" t="s">
        <v>109</v>
      </c>
      <c r="I1742" s="13"/>
      <c r="J1742" s="13"/>
      <c r="K1742" s="13"/>
      <c r="L1742" s="13"/>
      <c r="M1742" s="13"/>
      <c r="N1742" s="13">
        <v>32</v>
      </c>
      <c r="O1742" s="13" t="s">
        <v>3204</v>
      </c>
      <c r="P1742" s="13" t="s">
        <v>2409</v>
      </c>
    </row>
    <row r="1743" spans="1:16" ht="38.25">
      <c r="A1743" s="6">
        <f t="shared" si="27"/>
        <v>1738</v>
      </c>
      <c r="B1743" s="13" t="s">
        <v>1554</v>
      </c>
      <c r="C1743" s="13" t="s">
        <v>1514</v>
      </c>
      <c r="D1743" s="7" t="s">
        <v>3205</v>
      </c>
      <c r="E1743" s="13" t="s">
        <v>2383</v>
      </c>
      <c r="F1743" s="13">
        <v>110</v>
      </c>
      <c r="G1743" s="13" t="s">
        <v>16</v>
      </c>
      <c r="H1743" s="13" t="s">
        <v>3565</v>
      </c>
      <c r="I1743" s="13"/>
      <c r="J1743" s="13"/>
      <c r="K1743" s="13"/>
      <c r="L1743" s="13"/>
      <c r="M1743" s="13"/>
      <c r="N1743" s="13">
        <v>2.5</v>
      </c>
      <c r="O1743" s="13" t="s">
        <v>3204</v>
      </c>
      <c r="P1743" s="13" t="s">
        <v>2409</v>
      </c>
    </row>
    <row r="1744" spans="1:16" ht="38.25">
      <c r="A1744" s="6">
        <f t="shared" si="27"/>
        <v>1739</v>
      </c>
      <c r="B1744" s="13" t="s">
        <v>1554</v>
      </c>
      <c r="C1744" s="13" t="s">
        <v>1514</v>
      </c>
      <c r="D1744" s="7" t="s">
        <v>3420</v>
      </c>
      <c r="E1744" s="13" t="s">
        <v>1515</v>
      </c>
      <c r="F1744" s="13">
        <v>110</v>
      </c>
      <c r="G1744" s="13" t="s">
        <v>6</v>
      </c>
      <c r="H1744" s="13" t="s">
        <v>284</v>
      </c>
      <c r="I1744" s="13"/>
      <c r="J1744" s="13"/>
      <c r="K1744" s="13"/>
      <c r="L1744" s="13"/>
      <c r="M1744" s="13"/>
      <c r="N1744" s="13">
        <v>10</v>
      </c>
      <c r="O1744" s="13" t="s">
        <v>1835</v>
      </c>
      <c r="P1744" s="13" t="s">
        <v>2398</v>
      </c>
    </row>
    <row r="1745" spans="1:16" ht="38.25">
      <c r="A1745" s="6">
        <f t="shared" si="27"/>
        <v>1740</v>
      </c>
      <c r="B1745" s="13" t="s">
        <v>1554</v>
      </c>
      <c r="C1745" s="13" t="s">
        <v>1514</v>
      </c>
      <c r="D1745" s="7" t="s">
        <v>3206</v>
      </c>
      <c r="E1745" s="13" t="s">
        <v>2384</v>
      </c>
      <c r="F1745" s="13">
        <v>110</v>
      </c>
      <c r="G1745" s="13" t="s">
        <v>6</v>
      </c>
      <c r="H1745" s="13" t="s">
        <v>109</v>
      </c>
      <c r="I1745" s="13"/>
      <c r="J1745" s="13"/>
      <c r="K1745" s="13"/>
      <c r="L1745" s="13"/>
      <c r="M1745" s="13"/>
      <c r="N1745" s="13">
        <v>32</v>
      </c>
      <c r="O1745" s="13" t="s">
        <v>3207</v>
      </c>
      <c r="P1745" s="13" t="s">
        <v>2409</v>
      </c>
    </row>
    <row r="1746" spans="1:16" ht="38.25">
      <c r="A1746" s="6">
        <f t="shared" si="27"/>
        <v>1741</v>
      </c>
      <c r="B1746" s="13" t="s">
        <v>1554</v>
      </c>
      <c r="C1746" s="13" t="s">
        <v>1514</v>
      </c>
      <c r="D1746" s="7" t="s">
        <v>3208</v>
      </c>
      <c r="E1746" s="13" t="s">
        <v>1515</v>
      </c>
      <c r="F1746" s="13">
        <v>110</v>
      </c>
      <c r="G1746" s="13" t="s">
        <v>16</v>
      </c>
      <c r="H1746" s="13" t="s">
        <v>3209</v>
      </c>
      <c r="I1746" s="13"/>
      <c r="J1746" s="13"/>
      <c r="K1746" s="13"/>
      <c r="L1746" s="13"/>
      <c r="M1746" s="13"/>
      <c r="N1746" s="13">
        <v>14</v>
      </c>
      <c r="O1746" s="13" t="s">
        <v>3207</v>
      </c>
      <c r="P1746" s="13" t="s">
        <v>2409</v>
      </c>
    </row>
    <row r="1747" spans="1:16" ht="38.25">
      <c r="A1747" s="6">
        <f t="shared" si="27"/>
        <v>1742</v>
      </c>
      <c r="B1747" s="13" t="s">
        <v>1554</v>
      </c>
      <c r="C1747" s="13" t="s">
        <v>1514</v>
      </c>
      <c r="D1747" s="7" t="s">
        <v>3421</v>
      </c>
      <c r="E1747" s="13" t="s">
        <v>1515</v>
      </c>
      <c r="F1747" s="13">
        <v>110</v>
      </c>
      <c r="G1747" s="13" t="s">
        <v>6</v>
      </c>
      <c r="H1747" s="13" t="s">
        <v>144</v>
      </c>
      <c r="I1747" s="13"/>
      <c r="J1747" s="13"/>
      <c r="K1747" s="13"/>
      <c r="L1747" s="13"/>
      <c r="M1747" s="13"/>
      <c r="N1747" s="13">
        <v>50</v>
      </c>
      <c r="O1747" s="13" t="s">
        <v>3422</v>
      </c>
      <c r="P1747" s="13" t="s">
        <v>2409</v>
      </c>
    </row>
    <row r="1748" spans="1:16" ht="38.25">
      <c r="A1748" s="6">
        <f t="shared" si="27"/>
        <v>1743</v>
      </c>
      <c r="B1748" s="13" t="s">
        <v>1554</v>
      </c>
      <c r="C1748" s="13" t="s">
        <v>1514</v>
      </c>
      <c r="D1748" s="7" t="s">
        <v>3210</v>
      </c>
      <c r="E1748" s="13" t="s">
        <v>1515</v>
      </c>
      <c r="F1748" s="13">
        <v>110</v>
      </c>
      <c r="G1748" s="13" t="s">
        <v>6</v>
      </c>
      <c r="H1748" s="13" t="s">
        <v>144</v>
      </c>
      <c r="I1748" s="13"/>
      <c r="J1748" s="13"/>
      <c r="K1748" s="13"/>
      <c r="L1748" s="13"/>
      <c r="M1748" s="13"/>
      <c r="N1748" s="13">
        <v>50</v>
      </c>
      <c r="O1748" s="13" t="s">
        <v>1835</v>
      </c>
      <c r="P1748" s="13" t="s">
        <v>2398</v>
      </c>
    </row>
    <row r="1749" spans="1:16" ht="38.25">
      <c r="A1749" s="6">
        <f t="shared" si="27"/>
        <v>1744</v>
      </c>
      <c r="B1749" s="13" t="s">
        <v>1554</v>
      </c>
      <c r="C1749" s="13" t="s">
        <v>1514</v>
      </c>
      <c r="D1749" s="7" t="s">
        <v>3423</v>
      </c>
      <c r="E1749" s="13" t="s">
        <v>1515</v>
      </c>
      <c r="F1749" s="13">
        <v>110</v>
      </c>
      <c r="G1749" s="13" t="s">
        <v>6</v>
      </c>
      <c r="H1749" s="13" t="s">
        <v>170</v>
      </c>
      <c r="I1749" s="13"/>
      <c r="J1749" s="13"/>
      <c r="K1749" s="13"/>
      <c r="L1749" s="13"/>
      <c r="M1749" s="13"/>
      <c r="N1749" s="13">
        <v>20</v>
      </c>
      <c r="O1749" s="13" t="s">
        <v>1835</v>
      </c>
      <c r="P1749" s="13" t="s">
        <v>2398</v>
      </c>
    </row>
    <row r="1750" spans="1:16" ht="38.25">
      <c r="A1750" s="6">
        <f t="shared" si="27"/>
        <v>1745</v>
      </c>
      <c r="B1750" s="13" t="s">
        <v>1554</v>
      </c>
      <c r="C1750" s="13" t="s">
        <v>1514</v>
      </c>
      <c r="D1750" s="7" t="s">
        <v>3211</v>
      </c>
      <c r="E1750" s="13" t="s">
        <v>1515</v>
      </c>
      <c r="F1750" s="13">
        <v>110</v>
      </c>
      <c r="G1750" s="13" t="s">
        <v>6</v>
      </c>
      <c r="H1750" s="13" t="s">
        <v>275</v>
      </c>
      <c r="I1750" s="13"/>
      <c r="J1750" s="13"/>
      <c r="K1750" s="13"/>
      <c r="L1750" s="13"/>
      <c r="M1750" s="13"/>
      <c r="N1750" s="13">
        <v>16</v>
      </c>
      <c r="O1750" s="13" t="s">
        <v>1835</v>
      </c>
      <c r="P1750" s="13" t="s">
        <v>2398</v>
      </c>
    </row>
    <row r="1751" spans="1:16" ht="38.25">
      <c r="A1751" s="6">
        <f t="shared" si="27"/>
        <v>1746</v>
      </c>
      <c r="B1751" s="13" t="s">
        <v>1554</v>
      </c>
      <c r="C1751" s="13" t="s">
        <v>1514</v>
      </c>
      <c r="D1751" s="7" t="s">
        <v>3424</v>
      </c>
      <c r="E1751" s="13" t="s">
        <v>1515</v>
      </c>
      <c r="F1751" s="13">
        <v>110</v>
      </c>
      <c r="G1751" s="13" t="s">
        <v>6</v>
      </c>
      <c r="H1751" s="13" t="s">
        <v>275</v>
      </c>
      <c r="I1751" s="13"/>
      <c r="J1751" s="13"/>
      <c r="K1751" s="13"/>
      <c r="L1751" s="13"/>
      <c r="M1751" s="13"/>
      <c r="N1751" s="13">
        <v>16</v>
      </c>
      <c r="O1751" s="13" t="s">
        <v>3212</v>
      </c>
      <c r="P1751" s="13" t="s">
        <v>2398</v>
      </c>
    </row>
    <row r="1752" spans="1:16" ht="38.25">
      <c r="A1752" s="6">
        <f t="shared" si="27"/>
        <v>1747</v>
      </c>
      <c r="B1752" s="13" t="s">
        <v>1554</v>
      </c>
      <c r="C1752" s="13" t="s">
        <v>1514</v>
      </c>
      <c r="D1752" s="7" t="s">
        <v>3425</v>
      </c>
      <c r="E1752" s="13" t="s">
        <v>1515</v>
      </c>
      <c r="F1752" s="13">
        <v>110</v>
      </c>
      <c r="G1752" s="13" t="s">
        <v>6</v>
      </c>
      <c r="H1752" s="13" t="s">
        <v>284</v>
      </c>
      <c r="I1752" s="13"/>
      <c r="J1752" s="13"/>
      <c r="K1752" s="13"/>
      <c r="L1752" s="13"/>
      <c r="M1752" s="13"/>
      <c r="N1752" s="13">
        <v>10</v>
      </c>
      <c r="O1752" s="13" t="s">
        <v>1835</v>
      </c>
      <c r="P1752" s="13" t="s">
        <v>2398</v>
      </c>
    </row>
    <row r="1753" spans="1:16" ht="38.25">
      <c r="A1753" s="6">
        <f t="shared" si="27"/>
        <v>1748</v>
      </c>
      <c r="B1753" s="13" t="s">
        <v>1554</v>
      </c>
      <c r="C1753" s="13" t="s">
        <v>1514</v>
      </c>
      <c r="D1753" s="7" t="s">
        <v>3213</v>
      </c>
      <c r="E1753" s="13" t="s">
        <v>1515</v>
      </c>
      <c r="F1753" s="13">
        <v>110</v>
      </c>
      <c r="G1753" s="13" t="s">
        <v>6</v>
      </c>
      <c r="H1753" s="13" t="s">
        <v>144</v>
      </c>
      <c r="I1753" s="13"/>
      <c r="J1753" s="13"/>
      <c r="K1753" s="13"/>
      <c r="L1753" s="13"/>
      <c r="M1753" s="13"/>
      <c r="N1753" s="13">
        <v>50</v>
      </c>
      <c r="O1753" s="13" t="s">
        <v>1835</v>
      </c>
      <c r="P1753" s="13" t="s">
        <v>2398</v>
      </c>
    </row>
    <row r="1754" spans="1:16" ht="38.25">
      <c r="A1754" s="6">
        <f t="shared" si="27"/>
        <v>1749</v>
      </c>
      <c r="B1754" s="13" t="s">
        <v>1554</v>
      </c>
      <c r="C1754" s="13" t="s">
        <v>1514</v>
      </c>
      <c r="D1754" s="7" t="s">
        <v>3426</v>
      </c>
      <c r="E1754" s="13" t="s">
        <v>1515</v>
      </c>
      <c r="F1754" s="13">
        <v>110</v>
      </c>
      <c r="G1754" s="13" t="s">
        <v>6</v>
      </c>
      <c r="H1754" s="13" t="s">
        <v>144</v>
      </c>
      <c r="I1754" s="13"/>
      <c r="J1754" s="13"/>
      <c r="K1754" s="13"/>
      <c r="L1754" s="13"/>
      <c r="M1754" s="13"/>
      <c r="N1754" s="13">
        <v>50</v>
      </c>
      <c r="O1754" s="13" t="s">
        <v>1835</v>
      </c>
      <c r="P1754" s="13" t="s">
        <v>2398</v>
      </c>
    </row>
    <row r="1755" spans="1:16" ht="38.25">
      <c r="A1755" s="6">
        <f t="shared" si="27"/>
        <v>1750</v>
      </c>
      <c r="B1755" s="13" t="s">
        <v>1554</v>
      </c>
      <c r="C1755" s="13" t="s">
        <v>1514</v>
      </c>
      <c r="D1755" s="7" t="s">
        <v>3427</v>
      </c>
      <c r="E1755" s="13" t="s">
        <v>1515</v>
      </c>
      <c r="F1755" s="13">
        <v>110</v>
      </c>
      <c r="G1755" s="13" t="s">
        <v>6</v>
      </c>
      <c r="H1755" s="13" t="s">
        <v>106</v>
      </c>
      <c r="I1755" s="13"/>
      <c r="J1755" s="13"/>
      <c r="K1755" s="13"/>
      <c r="L1755" s="13"/>
      <c r="M1755" s="13"/>
      <c r="N1755" s="13">
        <v>80</v>
      </c>
      <c r="O1755" s="13" t="s">
        <v>1835</v>
      </c>
      <c r="P1755" s="13" t="s">
        <v>2398</v>
      </c>
    </row>
    <row r="1756" spans="1:16" ht="25.5">
      <c r="A1756" s="6">
        <f t="shared" si="27"/>
        <v>1751</v>
      </c>
      <c r="B1756" s="13" t="s">
        <v>1554</v>
      </c>
      <c r="C1756" s="13" t="s">
        <v>1516</v>
      </c>
      <c r="D1756" s="7" t="s">
        <v>3214</v>
      </c>
      <c r="E1756" s="13" t="s">
        <v>3428</v>
      </c>
      <c r="F1756" s="13">
        <v>330</v>
      </c>
      <c r="G1756" s="13" t="s">
        <v>6</v>
      </c>
      <c r="H1756" s="13" t="s">
        <v>7</v>
      </c>
      <c r="I1756" s="13"/>
      <c r="J1756" s="13"/>
      <c r="K1756" s="13"/>
      <c r="L1756" s="13"/>
      <c r="M1756" s="13"/>
      <c r="N1756" s="13">
        <v>126</v>
      </c>
      <c r="O1756" s="13" t="s">
        <v>3215</v>
      </c>
      <c r="P1756" s="13" t="s">
        <v>2409</v>
      </c>
    </row>
    <row r="1757" spans="1:16" ht="25.5">
      <c r="A1757" s="6">
        <f t="shared" si="27"/>
        <v>1752</v>
      </c>
      <c r="B1757" s="13" t="s">
        <v>1554</v>
      </c>
      <c r="C1757" s="13" t="s">
        <v>1516</v>
      </c>
      <c r="D1757" s="7" t="s">
        <v>3216</v>
      </c>
      <c r="E1757" s="13" t="s">
        <v>1517</v>
      </c>
      <c r="F1757" s="13">
        <v>330</v>
      </c>
      <c r="G1757" s="13" t="s">
        <v>16</v>
      </c>
      <c r="H1757" s="13" t="s">
        <v>1032</v>
      </c>
      <c r="I1757" s="13"/>
      <c r="J1757" s="13"/>
      <c r="K1757" s="13"/>
      <c r="L1757" s="13"/>
      <c r="M1757" s="13"/>
      <c r="N1757" s="13">
        <v>0.4</v>
      </c>
      <c r="O1757" s="13" t="s">
        <v>3215</v>
      </c>
      <c r="P1757" s="13" t="s">
        <v>2409</v>
      </c>
    </row>
    <row r="1758" spans="1:16" ht="51">
      <c r="A1758" s="6">
        <f t="shared" si="27"/>
        <v>1753</v>
      </c>
      <c r="B1758" s="13" t="s">
        <v>1554</v>
      </c>
      <c r="C1758" s="13" t="s">
        <v>1516</v>
      </c>
      <c r="D1758" s="7" t="s">
        <v>3217</v>
      </c>
      <c r="E1758" s="13" t="s">
        <v>2385</v>
      </c>
      <c r="F1758" s="13">
        <v>110</v>
      </c>
      <c r="G1758" s="13" t="s">
        <v>6</v>
      </c>
      <c r="H1758" s="13" t="s">
        <v>109</v>
      </c>
      <c r="I1758" s="13"/>
      <c r="J1758" s="13"/>
      <c r="K1758" s="13"/>
      <c r="L1758" s="13"/>
      <c r="M1758" s="13"/>
      <c r="N1758" s="13">
        <v>32</v>
      </c>
      <c r="O1758" s="13" t="s">
        <v>3218</v>
      </c>
      <c r="P1758" s="13" t="s">
        <v>2409</v>
      </c>
    </row>
    <row r="1759" spans="1:16" ht="51">
      <c r="A1759" s="6">
        <f t="shared" si="27"/>
        <v>1754</v>
      </c>
      <c r="B1759" s="13" t="s">
        <v>1554</v>
      </c>
      <c r="C1759" s="13" t="s">
        <v>1516</v>
      </c>
      <c r="D1759" s="7" t="s">
        <v>3219</v>
      </c>
      <c r="E1759" s="13" t="s">
        <v>2385</v>
      </c>
      <c r="F1759" s="13">
        <v>110</v>
      </c>
      <c r="G1759" s="13" t="s">
        <v>16</v>
      </c>
      <c r="H1759" s="13" t="s">
        <v>3566</v>
      </c>
      <c r="I1759" s="13"/>
      <c r="J1759" s="13"/>
      <c r="K1759" s="13"/>
      <c r="L1759" s="13"/>
      <c r="M1759" s="13"/>
      <c r="N1759" s="13">
        <v>22</v>
      </c>
      <c r="O1759" s="13" t="s">
        <v>3218</v>
      </c>
      <c r="P1759" s="13" t="s">
        <v>2409</v>
      </c>
    </row>
    <row r="1760" spans="1:16" ht="38.25">
      <c r="A1760" s="6">
        <f t="shared" si="27"/>
        <v>1755</v>
      </c>
      <c r="B1760" s="13" t="s">
        <v>1554</v>
      </c>
      <c r="C1760" s="13" t="s">
        <v>1516</v>
      </c>
      <c r="D1760" s="7" t="s">
        <v>3220</v>
      </c>
      <c r="E1760" s="13" t="s">
        <v>1515</v>
      </c>
      <c r="F1760" s="13">
        <v>110</v>
      </c>
      <c r="G1760" s="13" t="s">
        <v>16</v>
      </c>
      <c r="H1760" s="13" t="s">
        <v>3567</v>
      </c>
      <c r="I1760" s="13"/>
      <c r="J1760" s="13"/>
      <c r="K1760" s="13"/>
      <c r="L1760" s="13"/>
      <c r="M1760" s="13"/>
      <c r="N1760" s="13">
        <v>38.200000000000003</v>
      </c>
      <c r="O1760" s="13" t="s">
        <v>3218</v>
      </c>
      <c r="P1760" s="13" t="s">
        <v>2409</v>
      </c>
    </row>
    <row r="1761" spans="1:16" ht="38.25">
      <c r="A1761" s="6">
        <f t="shared" si="27"/>
        <v>1756</v>
      </c>
      <c r="B1761" s="13" t="s">
        <v>1554</v>
      </c>
      <c r="C1761" s="13" t="s">
        <v>1516</v>
      </c>
      <c r="D1761" s="7" t="s">
        <v>3221</v>
      </c>
      <c r="E1761" s="13" t="s">
        <v>1515</v>
      </c>
      <c r="F1761" s="13">
        <v>110</v>
      </c>
      <c r="G1761" s="13" t="s">
        <v>5</v>
      </c>
      <c r="H1761" s="13" t="s">
        <v>5</v>
      </c>
      <c r="I1761" s="13"/>
      <c r="J1761" s="13"/>
      <c r="K1761" s="13"/>
      <c r="L1761" s="13"/>
      <c r="M1761" s="13"/>
      <c r="N1761" s="13" t="s">
        <v>5</v>
      </c>
      <c r="O1761" s="13" t="s">
        <v>3218</v>
      </c>
      <c r="P1761" s="13" t="s">
        <v>2409</v>
      </c>
    </row>
    <row r="1762" spans="1:16" ht="51">
      <c r="A1762" s="6">
        <f t="shared" si="27"/>
        <v>1757</v>
      </c>
      <c r="B1762" s="13" t="s">
        <v>1554</v>
      </c>
      <c r="C1762" s="13" t="s">
        <v>1516</v>
      </c>
      <c r="D1762" s="7" t="s">
        <v>3222</v>
      </c>
      <c r="E1762" s="13" t="s">
        <v>2385</v>
      </c>
      <c r="F1762" s="13">
        <v>110</v>
      </c>
      <c r="G1762" s="13" t="s">
        <v>6</v>
      </c>
      <c r="H1762" s="13" t="s">
        <v>144</v>
      </c>
      <c r="I1762" s="13"/>
      <c r="J1762" s="13"/>
      <c r="K1762" s="13"/>
      <c r="L1762" s="13"/>
      <c r="M1762" s="13"/>
      <c r="N1762" s="13">
        <v>50</v>
      </c>
      <c r="O1762" s="13" t="s">
        <v>3223</v>
      </c>
      <c r="P1762" s="13" t="s">
        <v>2409</v>
      </c>
    </row>
    <row r="1763" spans="1:16" ht="51">
      <c r="A1763" s="6">
        <f t="shared" si="27"/>
        <v>1758</v>
      </c>
      <c r="B1763" s="13" t="s">
        <v>1554</v>
      </c>
      <c r="C1763" s="13" t="s">
        <v>1516</v>
      </c>
      <c r="D1763" s="7" t="s">
        <v>3224</v>
      </c>
      <c r="E1763" s="13" t="s">
        <v>2385</v>
      </c>
      <c r="F1763" s="13">
        <v>110</v>
      </c>
      <c r="G1763" s="13" t="s">
        <v>16</v>
      </c>
      <c r="H1763" s="13" t="s">
        <v>1518</v>
      </c>
      <c r="I1763" s="13"/>
      <c r="J1763" s="13"/>
      <c r="K1763" s="13"/>
      <c r="L1763" s="13"/>
      <c r="M1763" s="13"/>
      <c r="N1763" s="13">
        <v>40</v>
      </c>
      <c r="O1763" s="13" t="s">
        <v>3223</v>
      </c>
      <c r="P1763" s="13" t="s">
        <v>2409</v>
      </c>
    </row>
    <row r="1764" spans="1:16" ht="38.25">
      <c r="A1764" s="6">
        <f t="shared" si="27"/>
        <v>1759</v>
      </c>
      <c r="B1764" s="13" t="s">
        <v>1554</v>
      </c>
      <c r="C1764" s="13" t="s">
        <v>1516</v>
      </c>
      <c r="D1764" s="7" t="s">
        <v>1519</v>
      </c>
      <c r="E1764" s="13" t="s">
        <v>2386</v>
      </c>
      <c r="F1764" s="13">
        <v>110</v>
      </c>
      <c r="G1764" s="13" t="s">
        <v>6</v>
      </c>
      <c r="H1764" s="13" t="s">
        <v>109</v>
      </c>
      <c r="I1764" s="13"/>
      <c r="J1764" s="13"/>
      <c r="K1764" s="13"/>
      <c r="L1764" s="13"/>
      <c r="M1764" s="13"/>
      <c r="N1764" s="13">
        <v>32</v>
      </c>
      <c r="O1764" s="13" t="s">
        <v>2269</v>
      </c>
      <c r="P1764" s="13" t="s">
        <v>2409</v>
      </c>
    </row>
    <row r="1765" spans="1:16" ht="38.25">
      <c r="A1765" s="6">
        <f t="shared" si="27"/>
        <v>1760</v>
      </c>
      <c r="B1765" s="13" t="s">
        <v>1554</v>
      </c>
      <c r="C1765" s="13" t="s">
        <v>1516</v>
      </c>
      <c r="D1765" s="7" t="s">
        <v>1520</v>
      </c>
      <c r="E1765" s="13" t="s">
        <v>2386</v>
      </c>
      <c r="F1765" s="13">
        <v>110</v>
      </c>
      <c r="G1765" s="13" t="s">
        <v>16</v>
      </c>
      <c r="H1765" s="13" t="s">
        <v>3568</v>
      </c>
      <c r="I1765" s="13"/>
      <c r="J1765" s="13"/>
      <c r="K1765" s="13"/>
      <c r="L1765" s="13"/>
      <c r="M1765" s="13"/>
      <c r="N1765" s="13">
        <v>4.5</v>
      </c>
      <c r="O1765" s="13" t="s">
        <v>2269</v>
      </c>
      <c r="P1765" s="13" t="s">
        <v>2409</v>
      </c>
    </row>
    <row r="1766" spans="1:16" ht="38.25">
      <c r="A1766" s="6">
        <f t="shared" si="27"/>
        <v>1761</v>
      </c>
      <c r="B1766" s="13" t="s">
        <v>1554</v>
      </c>
      <c r="C1766" s="13" t="s">
        <v>1516</v>
      </c>
      <c r="D1766" s="7" t="s">
        <v>3225</v>
      </c>
      <c r="E1766" s="13" t="s">
        <v>2386</v>
      </c>
      <c r="F1766" s="13">
        <v>110</v>
      </c>
      <c r="G1766" s="13" t="s">
        <v>6</v>
      </c>
      <c r="H1766" s="13" t="s">
        <v>109</v>
      </c>
      <c r="I1766" s="13"/>
      <c r="J1766" s="13"/>
      <c r="K1766" s="13"/>
      <c r="L1766" s="13"/>
      <c r="M1766" s="13"/>
      <c r="N1766" s="13">
        <v>32</v>
      </c>
      <c r="O1766" s="13" t="s">
        <v>3226</v>
      </c>
      <c r="P1766" s="13" t="s">
        <v>2409</v>
      </c>
    </row>
    <row r="1767" spans="1:16" ht="38.25">
      <c r="A1767" s="6">
        <f t="shared" si="27"/>
        <v>1762</v>
      </c>
      <c r="B1767" s="13" t="s">
        <v>1554</v>
      </c>
      <c r="C1767" s="13" t="s">
        <v>1516</v>
      </c>
      <c r="D1767" s="7" t="s">
        <v>3227</v>
      </c>
      <c r="E1767" s="13" t="s">
        <v>2386</v>
      </c>
      <c r="F1767" s="13">
        <v>110</v>
      </c>
      <c r="G1767" s="13" t="s">
        <v>16</v>
      </c>
      <c r="H1767" s="13" t="s">
        <v>3568</v>
      </c>
      <c r="I1767" s="13"/>
      <c r="J1767" s="13"/>
      <c r="K1767" s="13"/>
      <c r="L1767" s="13"/>
      <c r="M1767" s="13"/>
      <c r="N1767" s="13">
        <v>4.5</v>
      </c>
      <c r="O1767" s="13" t="s">
        <v>3226</v>
      </c>
      <c r="P1767" s="13" t="s">
        <v>2409</v>
      </c>
    </row>
    <row r="1768" spans="1:16" ht="38.25">
      <c r="A1768" s="6">
        <f t="shared" si="27"/>
        <v>1763</v>
      </c>
      <c r="B1768" s="13" t="s">
        <v>1554</v>
      </c>
      <c r="C1768" s="13" t="s">
        <v>1516</v>
      </c>
      <c r="D1768" s="7" t="s">
        <v>3228</v>
      </c>
      <c r="E1768" s="13" t="s">
        <v>2386</v>
      </c>
      <c r="F1768" s="13">
        <v>110</v>
      </c>
      <c r="G1768" s="13" t="s">
        <v>6</v>
      </c>
      <c r="H1768" s="13" t="s">
        <v>109</v>
      </c>
      <c r="I1768" s="13"/>
      <c r="J1768" s="13"/>
      <c r="K1768" s="13"/>
      <c r="L1768" s="13"/>
      <c r="M1768" s="13"/>
      <c r="N1768" s="13">
        <v>32</v>
      </c>
      <c r="O1768" s="13" t="s">
        <v>3226</v>
      </c>
      <c r="P1768" s="13" t="s">
        <v>2409</v>
      </c>
    </row>
    <row r="1769" spans="1:16" ht="38.25">
      <c r="A1769" s="6">
        <f t="shared" si="27"/>
        <v>1764</v>
      </c>
      <c r="B1769" s="13" t="s">
        <v>1554</v>
      </c>
      <c r="C1769" s="13" t="s">
        <v>1516</v>
      </c>
      <c r="D1769" s="7" t="s">
        <v>3229</v>
      </c>
      <c r="E1769" s="13" t="s">
        <v>2386</v>
      </c>
      <c r="F1769" s="13">
        <v>110</v>
      </c>
      <c r="G1769" s="13" t="s">
        <v>16</v>
      </c>
      <c r="H1769" s="13" t="s">
        <v>1521</v>
      </c>
      <c r="I1769" s="13"/>
      <c r="J1769" s="13"/>
      <c r="K1769" s="13"/>
      <c r="L1769" s="13"/>
      <c r="M1769" s="13"/>
      <c r="N1769" s="13">
        <v>28</v>
      </c>
      <c r="O1769" s="13" t="s">
        <v>3226</v>
      </c>
      <c r="P1769" s="13" t="s">
        <v>2409</v>
      </c>
    </row>
    <row r="1770" spans="1:16" ht="25.5">
      <c r="A1770" s="6">
        <f t="shared" si="27"/>
        <v>1765</v>
      </c>
      <c r="B1770" s="13" t="s">
        <v>1554</v>
      </c>
      <c r="C1770" s="13" t="s">
        <v>1516</v>
      </c>
      <c r="D1770" s="7" t="s">
        <v>3613</v>
      </c>
      <c r="E1770" s="13" t="s">
        <v>1515</v>
      </c>
      <c r="F1770" s="13">
        <v>110</v>
      </c>
      <c r="G1770" s="13" t="s">
        <v>16</v>
      </c>
      <c r="H1770" s="13" t="s">
        <v>1522</v>
      </c>
      <c r="I1770" s="13"/>
      <c r="J1770" s="13"/>
      <c r="K1770" s="13"/>
      <c r="L1770" s="13"/>
      <c r="M1770" s="13"/>
      <c r="N1770" s="13">
        <v>10</v>
      </c>
      <c r="O1770" s="13" t="s">
        <v>3226</v>
      </c>
      <c r="P1770" s="13" t="s">
        <v>2409</v>
      </c>
    </row>
    <row r="1771" spans="1:16" ht="38.25">
      <c r="A1771" s="6">
        <f t="shared" si="27"/>
        <v>1766</v>
      </c>
      <c r="B1771" s="13" t="s">
        <v>1554</v>
      </c>
      <c r="C1771" s="13" t="s">
        <v>1516</v>
      </c>
      <c r="D1771" s="7" t="s">
        <v>3429</v>
      </c>
      <c r="E1771" s="13" t="s">
        <v>1515</v>
      </c>
      <c r="F1771" s="13">
        <v>110</v>
      </c>
      <c r="G1771" s="13" t="s">
        <v>6</v>
      </c>
      <c r="H1771" s="13" t="s">
        <v>106</v>
      </c>
      <c r="I1771" s="13"/>
      <c r="J1771" s="13"/>
      <c r="K1771" s="13"/>
      <c r="L1771" s="13"/>
      <c r="M1771" s="13"/>
      <c r="N1771" s="13">
        <v>80</v>
      </c>
      <c r="O1771" s="13" t="s">
        <v>2270</v>
      </c>
      <c r="P1771" s="13" t="s">
        <v>2398</v>
      </c>
    </row>
    <row r="1772" spans="1:16" ht="38.25">
      <c r="A1772" s="6">
        <f t="shared" si="27"/>
        <v>1767</v>
      </c>
      <c r="B1772" s="13" t="s">
        <v>1554</v>
      </c>
      <c r="C1772" s="13" t="s">
        <v>1523</v>
      </c>
      <c r="D1772" s="7" t="s">
        <v>1524</v>
      </c>
      <c r="E1772" s="13" t="s">
        <v>102</v>
      </c>
      <c r="F1772" s="13">
        <v>330</v>
      </c>
      <c r="G1772" s="13" t="s">
        <v>31</v>
      </c>
      <c r="H1772" s="13" t="s">
        <v>1525</v>
      </c>
      <c r="I1772" s="13"/>
      <c r="J1772" s="13"/>
      <c r="K1772" s="13"/>
      <c r="L1772" s="13"/>
      <c r="M1772" s="13"/>
      <c r="N1772" s="13">
        <v>100</v>
      </c>
      <c r="O1772" s="13" t="s">
        <v>3230</v>
      </c>
      <c r="P1772" s="13" t="s">
        <v>2398</v>
      </c>
    </row>
    <row r="1773" spans="1:16" ht="38.25">
      <c r="A1773" s="6">
        <f t="shared" si="27"/>
        <v>1768</v>
      </c>
      <c r="B1773" s="13" t="s">
        <v>1554</v>
      </c>
      <c r="C1773" s="13" t="s">
        <v>1523</v>
      </c>
      <c r="D1773" s="7" t="s">
        <v>3231</v>
      </c>
      <c r="E1773" s="13" t="s">
        <v>102</v>
      </c>
      <c r="F1773" s="13">
        <v>110</v>
      </c>
      <c r="G1773" s="13" t="s">
        <v>6</v>
      </c>
      <c r="H1773" s="13" t="s">
        <v>170</v>
      </c>
      <c r="I1773" s="13"/>
      <c r="J1773" s="13"/>
      <c r="K1773" s="13"/>
      <c r="L1773" s="13"/>
      <c r="M1773" s="13"/>
      <c r="N1773" s="13">
        <v>20</v>
      </c>
      <c r="O1773" s="13" t="s">
        <v>1835</v>
      </c>
      <c r="P1773" s="13" t="s">
        <v>2398</v>
      </c>
    </row>
    <row r="1774" spans="1:16" ht="63.75">
      <c r="A1774" s="6">
        <f t="shared" si="27"/>
        <v>1769</v>
      </c>
      <c r="B1774" s="13" t="s">
        <v>1554</v>
      </c>
      <c r="C1774" s="13" t="s">
        <v>1523</v>
      </c>
      <c r="D1774" s="7" t="s">
        <v>3232</v>
      </c>
      <c r="E1774" s="13" t="s">
        <v>3233</v>
      </c>
      <c r="F1774" s="13">
        <v>110</v>
      </c>
      <c r="G1774" s="13" t="s">
        <v>16</v>
      </c>
      <c r="H1774" s="13" t="s">
        <v>3569</v>
      </c>
      <c r="I1774" s="13"/>
      <c r="J1774" s="13"/>
      <c r="K1774" s="13"/>
      <c r="L1774" s="13"/>
      <c r="M1774" s="13"/>
      <c r="N1774" s="13">
        <v>4.0999999999999996</v>
      </c>
      <c r="O1774" s="13" t="s">
        <v>3234</v>
      </c>
      <c r="P1774" s="13" t="s">
        <v>2398</v>
      </c>
    </row>
    <row r="1775" spans="1:16" ht="25.5">
      <c r="A1775" s="6">
        <f t="shared" si="27"/>
        <v>1770</v>
      </c>
      <c r="B1775" s="13" t="s">
        <v>1554</v>
      </c>
      <c r="C1775" s="13" t="s">
        <v>1523</v>
      </c>
      <c r="D1775" s="7" t="s">
        <v>3235</v>
      </c>
      <c r="E1775" s="13" t="s">
        <v>1515</v>
      </c>
      <c r="F1775" s="13">
        <v>110</v>
      </c>
      <c r="G1775" s="13" t="s">
        <v>5</v>
      </c>
      <c r="H1775" s="13"/>
      <c r="I1775" s="13"/>
      <c r="J1775" s="13" t="s">
        <v>5</v>
      </c>
      <c r="K1775" s="13"/>
      <c r="L1775" s="13"/>
      <c r="M1775" s="13"/>
      <c r="N1775" s="13" t="s">
        <v>5</v>
      </c>
      <c r="O1775" s="13" t="s">
        <v>3236</v>
      </c>
      <c r="P1775" s="13" t="s">
        <v>2409</v>
      </c>
    </row>
    <row r="1776" spans="1:16" ht="25.5">
      <c r="A1776" s="6">
        <f t="shared" si="27"/>
        <v>1771</v>
      </c>
      <c r="B1776" s="13" t="s">
        <v>1554</v>
      </c>
      <c r="C1776" s="13" t="s">
        <v>1523</v>
      </c>
      <c r="D1776" s="7" t="s">
        <v>3237</v>
      </c>
      <c r="E1776" s="13" t="s">
        <v>1515</v>
      </c>
      <c r="F1776" s="13">
        <v>110</v>
      </c>
      <c r="G1776" s="13" t="s">
        <v>5</v>
      </c>
      <c r="H1776" s="13"/>
      <c r="I1776" s="13"/>
      <c r="J1776" s="13" t="s">
        <v>5</v>
      </c>
      <c r="K1776" s="13"/>
      <c r="L1776" s="13"/>
      <c r="M1776" s="13"/>
      <c r="N1776" s="13" t="s">
        <v>5</v>
      </c>
      <c r="O1776" s="13" t="s">
        <v>3236</v>
      </c>
      <c r="P1776" s="13" t="s">
        <v>2409</v>
      </c>
    </row>
    <row r="1777" spans="1:16" ht="25.5">
      <c r="A1777" s="6">
        <f t="shared" si="27"/>
        <v>1772</v>
      </c>
      <c r="B1777" s="13" t="s">
        <v>1554</v>
      </c>
      <c r="C1777" s="13" t="s">
        <v>1523</v>
      </c>
      <c r="D1777" s="7" t="s">
        <v>3238</v>
      </c>
      <c r="E1777" s="13" t="s">
        <v>1515</v>
      </c>
      <c r="F1777" s="13">
        <v>110</v>
      </c>
      <c r="G1777" s="13" t="s">
        <v>5</v>
      </c>
      <c r="H1777" s="13"/>
      <c r="I1777" s="13"/>
      <c r="J1777" s="13" t="s">
        <v>5</v>
      </c>
      <c r="K1777" s="13"/>
      <c r="L1777" s="13"/>
      <c r="M1777" s="13"/>
      <c r="N1777" s="13" t="s">
        <v>5</v>
      </c>
      <c r="O1777" s="13" t="s">
        <v>3236</v>
      </c>
      <c r="P1777" s="13" t="s">
        <v>2409</v>
      </c>
    </row>
    <row r="1778" spans="1:16" ht="25.5">
      <c r="A1778" s="6">
        <f t="shared" si="27"/>
        <v>1773</v>
      </c>
      <c r="B1778" s="13" t="s">
        <v>1554</v>
      </c>
      <c r="C1778" s="13" t="s">
        <v>1523</v>
      </c>
      <c r="D1778" s="7" t="s">
        <v>1526</v>
      </c>
      <c r="E1778" s="13" t="s">
        <v>1515</v>
      </c>
      <c r="F1778" s="13">
        <v>110</v>
      </c>
      <c r="G1778" s="13" t="s">
        <v>6</v>
      </c>
      <c r="H1778" s="13" t="s">
        <v>144</v>
      </c>
      <c r="I1778" s="13"/>
      <c r="J1778" s="13"/>
      <c r="K1778" s="13"/>
      <c r="L1778" s="13"/>
      <c r="M1778" s="13"/>
      <c r="N1778" s="13">
        <v>50</v>
      </c>
      <c r="O1778" s="13" t="s">
        <v>3236</v>
      </c>
      <c r="P1778" s="13" t="s">
        <v>2409</v>
      </c>
    </row>
    <row r="1779" spans="1:16" ht="25.5">
      <c r="A1779" s="6">
        <f t="shared" si="27"/>
        <v>1774</v>
      </c>
      <c r="B1779" s="13" t="s">
        <v>1554</v>
      </c>
      <c r="C1779" s="13" t="s">
        <v>1523</v>
      </c>
      <c r="D1779" s="7" t="s">
        <v>1527</v>
      </c>
      <c r="E1779" s="13" t="s">
        <v>1515</v>
      </c>
      <c r="F1779" s="13">
        <v>110</v>
      </c>
      <c r="G1779" s="13" t="s">
        <v>16</v>
      </c>
      <c r="H1779" s="13" t="s">
        <v>1528</v>
      </c>
      <c r="I1779" s="13"/>
      <c r="J1779" s="13"/>
      <c r="K1779" s="13"/>
      <c r="L1779" s="13"/>
      <c r="M1779" s="13"/>
      <c r="N1779" s="13">
        <v>34</v>
      </c>
      <c r="O1779" s="13" t="s">
        <v>3236</v>
      </c>
      <c r="P1779" s="13" t="s">
        <v>2409</v>
      </c>
    </row>
    <row r="1780" spans="1:16" ht="25.5">
      <c r="A1780" s="6">
        <f t="shared" si="27"/>
        <v>1775</v>
      </c>
      <c r="B1780" s="13" t="s">
        <v>1554</v>
      </c>
      <c r="C1780" s="13" t="s">
        <v>1523</v>
      </c>
      <c r="D1780" s="7" t="s">
        <v>1527</v>
      </c>
      <c r="E1780" s="13" t="s">
        <v>1515</v>
      </c>
      <c r="F1780" s="13">
        <v>110</v>
      </c>
      <c r="G1780" s="13" t="s">
        <v>16</v>
      </c>
      <c r="H1780" s="13" t="s">
        <v>1528</v>
      </c>
      <c r="I1780" s="13"/>
      <c r="J1780" s="13"/>
      <c r="K1780" s="13"/>
      <c r="L1780" s="13"/>
      <c r="M1780" s="13"/>
      <c r="N1780" s="13">
        <v>34</v>
      </c>
      <c r="O1780" s="13" t="s">
        <v>3236</v>
      </c>
      <c r="P1780" s="13" t="s">
        <v>2409</v>
      </c>
    </row>
    <row r="1781" spans="1:16" ht="38.25">
      <c r="A1781" s="6">
        <f t="shared" si="27"/>
        <v>1776</v>
      </c>
      <c r="B1781" s="13" t="s">
        <v>1554</v>
      </c>
      <c r="C1781" s="13" t="s">
        <v>1523</v>
      </c>
      <c r="D1781" s="7" t="s">
        <v>1529</v>
      </c>
      <c r="E1781" s="13" t="s">
        <v>1515</v>
      </c>
      <c r="F1781" s="13">
        <v>110</v>
      </c>
      <c r="G1781" s="13" t="s">
        <v>16</v>
      </c>
      <c r="H1781" s="13" t="s">
        <v>559</v>
      </c>
      <c r="I1781" s="13"/>
      <c r="J1781" s="13"/>
      <c r="K1781" s="13"/>
      <c r="L1781" s="13"/>
      <c r="M1781" s="13"/>
      <c r="N1781" s="13">
        <v>40</v>
      </c>
      <c r="O1781" s="13" t="s">
        <v>3239</v>
      </c>
      <c r="P1781" s="13" t="s">
        <v>2409</v>
      </c>
    </row>
    <row r="1782" spans="1:16" ht="25.5">
      <c r="A1782" s="6">
        <f t="shared" si="27"/>
        <v>1777</v>
      </c>
      <c r="B1782" s="13" t="s">
        <v>1554</v>
      </c>
      <c r="C1782" s="13" t="s">
        <v>1523</v>
      </c>
      <c r="D1782" s="7" t="s">
        <v>1530</v>
      </c>
      <c r="E1782" s="13" t="s">
        <v>1515</v>
      </c>
      <c r="F1782" s="13">
        <v>110</v>
      </c>
      <c r="G1782" s="13" t="s">
        <v>16</v>
      </c>
      <c r="H1782" s="13"/>
      <c r="I1782" s="13"/>
      <c r="J1782" s="13"/>
      <c r="K1782" s="13"/>
      <c r="L1782" s="13" t="s">
        <v>275</v>
      </c>
      <c r="M1782" s="13"/>
      <c r="N1782" s="13">
        <v>16</v>
      </c>
      <c r="O1782" s="13" t="s">
        <v>1835</v>
      </c>
      <c r="P1782" s="13" t="s">
        <v>3371</v>
      </c>
    </row>
    <row r="1783" spans="1:16" ht="25.5">
      <c r="A1783" s="6">
        <f t="shared" si="27"/>
        <v>1778</v>
      </c>
      <c r="B1783" s="13" t="s">
        <v>1554</v>
      </c>
      <c r="C1783" s="13" t="s">
        <v>1531</v>
      </c>
      <c r="D1783" s="7" t="s">
        <v>3240</v>
      </c>
      <c r="E1783" s="13" t="s">
        <v>3430</v>
      </c>
      <c r="F1783" s="13">
        <v>110</v>
      </c>
      <c r="G1783" s="13" t="s">
        <v>6</v>
      </c>
      <c r="H1783" s="13" t="s">
        <v>106</v>
      </c>
      <c r="I1783" s="13"/>
      <c r="J1783" s="13"/>
      <c r="K1783" s="13"/>
      <c r="L1783" s="13"/>
      <c r="M1783" s="13"/>
      <c r="N1783" s="13">
        <v>80</v>
      </c>
      <c r="O1783" s="13" t="s">
        <v>1835</v>
      </c>
      <c r="P1783" s="13" t="s">
        <v>2398</v>
      </c>
    </row>
    <row r="1784" spans="1:16" ht="25.5">
      <c r="A1784" s="6">
        <f t="shared" si="27"/>
        <v>1779</v>
      </c>
      <c r="B1784" s="13" t="s">
        <v>1554</v>
      </c>
      <c r="C1784" s="13" t="s">
        <v>1531</v>
      </c>
      <c r="D1784" s="7" t="s">
        <v>1532</v>
      </c>
      <c r="E1784" s="13" t="s">
        <v>3241</v>
      </c>
      <c r="F1784" s="13">
        <v>110</v>
      </c>
      <c r="G1784" s="13" t="s">
        <v>6</v>
      </c>
      <c r="H1784" s="13" t="s">
        <v>144</v>
      </c>
      <c r="I1784" s="13"/>
      <c r="J1784" s="13"/>
      <c r="K1784" s="13"/>
      <c r="L1784" s="13"/>
      <c r="M1784" s="13"/>
      <c r="N1784" s="13">
        <v>50</v>
      </c>
      <c r="O1784" s="13" t="s">
        <v>1835</v>
      </c>
      <c r="P1784" s="13" t="s">
        <v>2398</v>
      </c>
    </row>
    <row r="1785" spans="1:16" ht="25.5">
      <c r="A1785" s="6">
        <f t="shared" si="27"/>
        <v>1780</v>
      </c>
      <c r="B1785" s="13" t="s">
        <v>1554</v>
      </c>
      <c r="C1785" s="13" t="s">
        <v>1531</v>
      </c>
      <c r="D1785" s="7" t="s">
        <v>2271</v>
      </c>
      <c r="E1785" s="13" t="s">
        <v>3430</v>
      </c>
      <c r="F1785" s="13">
        <v>110</v>
      </c>
      <c r="G1785" s="13" t="s">
        <v>6</v>
      </c>
      <c r="H1785" s="13" t="s">
        <v>109</v>
      </c>
      <c r="I1785" s="13"/>
      <c r="J1785" s="13"/>
      <c r="K1785" s="13"/>
      <c r="L1785" s="13"/>
      <c r="M1785" s="13"/>
      <c r="N1785" s="13">
        <v>32</v>
      </c>
      <c r="O1785" s="13" t="s">
        <v>1835</v>
      </c>
      <c r="P1785" s="13" t="s">
        <v>2398</v>
      </c>
    </row>
    <row r="1786" spans="1:16" ht="25.5">
      <c r="A1786" s="6">
        <f t="shared" si="27"/>
        <v>1781</v>
      </c>
      <c r="B1786" s="13" t="s">
        <v>1554</v>
      </c>
      <c r="C1786" s="13" t="s">
        <v>1531</v>
      </c>
      <c r="D1786" s="7" t="s">
        <v>1533</v>
      </c>
      <c r="E1786" s="13" t="s">
        <v>3430</v>
      </c>
      <c r="F1786" s="13">
        <v>110</v>
      </c>
      <c r="G1786" s="13" t="s">
        <v>6</v>
      </c>
      <c r="H1786" s="13" t="s">
        <v>275</v>
      </c>
      <c r="I1786" s="13"/>
      <c r="J1786" s="13"/>
      <c r="K1786" s="13"/>
      <c r="L1786" s="13"/>
      <c r="M1786" s="13"/>
      <c r="N1786" s="13">
        <v>16</v>
      </c>
      <c r="O1786" s="13" t="s">
        <v>1835</v>
      </c>
      <c r="P1786" s="13" t="s">
        <v>2398</v>
      </c>
    </row>
    <row r="1787" spans="1:16" ht="25.5">
      <c r="A1787" s="6">
        <f t="shared" si="27"/>
        <v>1782</v>
      </c>
      <c r="B1787" s="13" t="s">
        <v>1554</v>
      </c>
      <c r="C1787" s="13" t="s">
        <v>1531</v>
      </c>
      <c r="D1787" s="7" t="s">
        <v>3242</v>
      </c>
      <c r="E1787" s="13" t="s">
        <v>3430</v>
      </c>
      <c r="F1787" s="13">
        <v>110</v>
      </c>
      <c r="G1787" s="13" t="s">
        <v>6</v>
      </c>
      <c r="H1787" s="13" t="s">
        <v>170</v>
      </c>
      <c r="I1787" s="13"/>
      <c r="J1787" s="13"/>
      <c r="K1787" s="13"/>
      <c r="L1787" s="13"/>
      <c r="M1787" s="13"/>
      <c r="N1787" s="13">
        <v>20</v>
      </c>
      <c r="O1787" s="13" t="s">
        <v>1835</v>
      </c>
      <c r="P1787" s="13" t="s">
        <v>2398</v>
      </c>
    </row>
    <row r="1788" spans="1:16" ht="25.5">
      <c r="A1788" s="6">
        <f t="shared" si="27"/>
        <v>1783</v>
      </c>
      <c r="B1788" s="13" t="s">
        <v>1554</v>
      </c>
      <c r="C1788" s="13" t="s">
        <v>1531</v>
      </c>
      <c r="D1788" s="7" t="s">
        <v>3243</v>
      </c>
      <c r="E1788" s="13" t="s">
        <v>3430</v>
      </c>
      <c r="F1788" s="13">
        <v>110</v>
      </c>
      <c r="G1788" s="13" t="s">
        <v>6</v>
      </c>
      <c r="H1788" s="13" t="s">
        <v>106</v>
      </c>
      <c r="I1788" s="13"/>
      <c r="J1788" s="13"/>
      <c r="K1788" s="13"/>
      <c r="L1788" s="13"/>
      <c r="M1788" s="13"/>
      <c r="N1788" s="13">
        <v>80</v>
      </c>
      <c r="O1788" s="13" t="s">
        <v>1835</v>
      </c>
      <c r="P1788" s="13" t="s">
        <v>2398</v>
      </c>
    </row>
    <row r="1789" spans="1:16" ht="25.5">
      <c r="A1789" s="6">
        <f t="shared" si="27"/>
        <v>1784</v>
      </c>
      <c r="B1789" s="13" t="s">
        <v>1554</v>
      </c>
      <c r="C1789" s="13" t="s">
        <v>1531</v>
      </c>
      <c r="D1789" s="7" t="s">
        <v>1534</v>
      </c>
      <c r="E1789" s="13" t="s">
        <v>3430</v>
      </c>
      <c r="F1789" s="13">
        <v>110</v>
      </c>
      <c r="G1789" s="13" t="s">
        <v>6</v>
      </c>
      <c r="H1789" s="13" t="s">
        <v>106</v>
      </c>
      <c r="I1789" s="13"/>
      <c r="J1789" s="13"/>
      <c r="K1789" s="13"/>
      <c r="L1789" s="13"/>
      <c r="M1789" s="13"/>
      <c r="N1789" s="13">
        <v>80</v>
      </c>
      <c r="O1789" s="13" t="s">
        <v>1835</v>
      </c>
      <c r="P1789" s="13" t="s">
        <v>2398</v>
      </c>
    </row>
    <row r="1790" spans="1:16" ht="25.5">
      <c r="A1790" s="6">
        <f t="shared" si="27"/>
        <v>1785</v>
      </c>
      <c r="B1790" s="13" t="s">
        <v>1554</v>
      </c>
      <c r="C1790" s="13" t="s">
        <v>1531</v>
      </c>
      <c r="D1790" s="7" t="s">
        <v>1535</v>
      </c>
      <c r="E1790" s="13" t="s">
        <v>3430</v>
      </c>
      <c r="F1790" s="13">
        <v>110</v>
      </c>
      <c r="G1790" s="13" t="s">
        <v>6</v>
      </c>
      <c r="H1790" s="13" t="s">
        <v>106</v>
      </c>
      <c r="I1790" s="13"/>
      <c r="J1790" s="13"/>
      <c r="K1790" s="13"/>
      <c r="L1790" s="13"/>
      <c r="M1790" s="13"/>
      <c r="N1790" s="13">
        <v>80</v>
      </c>
      <c r="O1790" s="13" t="s">
        <v>1835</v>
      </c>
      <c r="P1790" s="13" t="s">
        <v>2398</v>
      </c>
    </row>
    <row r="1791" spans="1:16" ht="25.5">
      <c r="A1791" s="6">
        <f t="shared" si="27"/>
        <v>1786</v>
      </c>
      <c r="B1791" s="13" t="s">
        <v>1554</v>
      </c>
      <c r="C1791" s="13" t="s">
        <v>1531</v>
      </c>
      <c r="D1791" s="7" t="s">
        <v>1536</v>
      </c>
      <c r="E1791" s="13" t="s">
        <v>3430</v>
      </c>
      <c r="F1791" s="13">
        <v>110</v>
      </c>
      <c r="G1791" s="13" t="s">
        <v>6</v>
      </c>
      <c r="H1791" s="13" t="s">
        <v>106</v>
      </c>
      <c r="I1791" s="13"/>
      <c r="J1791" s="13"/>
      <c r="K1791" s="13"/>
      <c r="L1791" s="13"/>
      <c r="M1791" s="13"/>
      <c r="N1791" s="13">
        <v>80</v>
      </c>
      <c r="O1791" s="13" t="s">
        <v>1835</v>
      </c>
      <c r="P1791" s="13" t="s">
        <v>2398</v>
      </c>
    </row>
    <row r="1792" spans="1:16" ht="51">
      <c r="A1792" s="6">
        <f t="shared" si="27"/>
        <v>1787</v>
      </c>
      <c r="B1792" s="13" t="s">
        <v>1554</v>
      </c>
      <c r="C1792" s="13" t="s">
        <v>1531</v>
      </c>
      <c r="D1792" s="7" t="s">
        <v>1537</v>
      </c>
      <c r="E1792" s="13" t="s">
        <v>3430</v>
      </c>
      <c r="F1792" s="13">
        <v>110</v>
      </c>
      <c r="G1792" s="13" t="s">
        <v>16</v>
      </c>
      <c r="H1792" s="13" t="s">
        <v>3244</v>
      </c>
      <c r="I1792" s="13"/>
      <c r="J1792" s="13"/>
      <c r="K1792" s="13"/>
      <c r="L1792" s="13"/>
      <c r="M1792" s="13"/>
      <c r="N1792" s="13">
        <v>12.8</v>
      </c>
      <c r="O1792" s="13" t="s">
        <v>3245</v>
      </c>
      <c r="P1792" s="13" t="s">
        <v>2409</v>
      </c>
    </row>
    <row r="1793" spans="1:16" ht="51">
      <c r="A1793" s="6">
        <f t="shared" si="27"/>
        <v>1788</v>
      </c>
      <c r="B1793" s="13" t="s">
        <v>1554</v>
      </c>
      <c r="C1793" s="13" t="s">
        <v>1531</v>
      </c>
      <c r="D1793" s="7" t="s">
        <v>1538</v>
      </c>
      <c r="E1793" s="13" t="s">
        <v>3241</v>
      </c>
      <c r="F1793" s="13">
        <v>110</v>
      </c>
      <c r="G1793" s="13" t="s">
        <v>5</v>
      </c>
      <c r="H1793" s="13" t="s">
        <v>5</v>
      </c>
      <c r="I1793" s="13"/>
      <c r="J1793" s="13"/>
      <c r="K1793" s="13"/>
      <c r="L1793" s="13"/>
      <c r="M1793" s="13"/>
      <c r="N1793" s="13" t="s">
        <v>5</v>
      </c>
      <c r="O1793" s="13" t="s">
        <v>3245</v>
      </c>
      <c r="P1793" s="13" t="s">
        <v>2409</v>
      </c>
    </row>
    <row r="1794" spans="1:16" ht="51">
      <c r="A1794" s="6">
        <f t="shared" si="27"/>
        <v>1789</v>
      </c>
      <c r="B1794" s="13" t="s">
        <v>1554</v>
      </c>
      <c r="C1794" s="13" t="s">
        <v>1531</v>
      </c>
      <c r="D1794" s="7" t="s">
        <v>1539</v>
      </c>
      <c r="E1794" s="13" t="s">
        <v>102</v>
      </c>
      <c r="F1794" s="13">
        <v>110</v>
      </c>
      <c r="G1794" s="13" t="s">
        <v>5</v>
      </c>
      <c r="H1794" s="13" t="s">
        <v>5</v>
      </c>
      <c r="I1794" s="13"/>
      <c r="J1794" s="13"/>
      <c r="K1794" s="13"/>
      <c r="L1794" s="13"/>
      <c r="M1794" s="13"/>
      <c r="N1794" s="13" t="s">
        <v>5</v>
      </c>
      <c r="O1794" s="13" t="s">
        <v>3245</v>
      </c>
      <c r="P1794" s="13" t="s">
        <v>2409</v>
      </c>
    </row>
    <row r="1795" spans="1:16" ht="38.25">
      <c r="A1795" s="6">
        <f t="shared" si="27"/>
        <v>1790</v>
      </c>
      <c r="B1795" s="13" t="s">
        <v>1554</v>
      </c>
      <c r="C1795" s="13" t="s">
        <v>1531</v>
      </c>
      <c r="D1795" s="7" t="s">
        <v>1540</v>
      </c>
      <c r="E1795" s="13" t="s">
        <v>3246</v>
      </c>
      <c r="F1795" s="13">
        <v>110</v>
      </c>
      <c r="G1795" s="13" t="s">
        <v>6</v>
      </c>
      <c r="H1795" s="13" t="s">
        <v>275</v>
      </c>
      <c r="I1795" s="13"/>
      <c r="J1795" s="13"/>
      <c r="K1795" s="13"/>
      <c r="L1795" s="13"/>
      <c r="M1795" s="13"/>
      <c r="N1795" s="13">
        <v>16</v>
      </c>
      <c r="O1795" s="13" t="s">
        <v>3247</v>
      </c>
      <c r="P1795" s="13" t="s">
        <v>2409</v>
      </c>
    </row>
    <row r="1796" spans="1:16" ht="25.5">
      <c r="A1796" s="6">
        <f t="shared" si="27"/>
        <v>1791</v>
      </c>
      <c r="B1796" s="13" t="s">
        <v>1554</v>
      </c>
      <c r="C1796" s="13" t="s">
        <v>1531</v>
      </c>
      <c r="D1796" s="7" t="s">
        <v>1541</v>
      </c>
      <c r="E1796" s="13" t="s">
        <v>1515</v>
      </c>
      <c r="F1796" s="13">
        <v>110</v>
      </c>
      <c r="G1796" s="13" t="s">
        <v>16</v>
      </c>
      <c r="H1796" s="13" t="s">
        <v>3570</v>
      </c>
      <c r="I1796" s="13"/>
      <c r="J1796" s="13"/>
      <c r="K1796" s="13"/>
      <c r="L1796" s="13"/>
      <c r="M1796" s="13"/>
      <c r="N1796" s="13">
        <v>11.2</v>
      </c>
      <c r="O1796" s="13" t="s">
        <v>3248</v>
      </c>
      <c r="P1796" s="13" t="s">
        <v>2409</v>
      </c>
    </row>
    <row r="1797" spans="1:16" ht="38.25">
      <c r="A1797" s="6">
        <f t="shared" si="27"/>
        <v>1792</v>
      </c>
      <c r="B1797" s="13" t="s">
        <v>1554</v>
      </c>
      <c r="C1797" s="13" t="s">
        <v>1531</v>
      </c>
      <c r="D1797" s="7" t="s">
        <v>1542</v>
      </c>
      <c r="E1797" s="13" t="s">
        <v>1515</v>
      </c>
      <c r="F1797" s="13">
        <v>110</v>
      </c>
      <c r="G1797" s="13" t="s">
        <v>16</v>
      </c>
      <c r="H1797" s="13" t="s">
        <v>3249</v>
      </c>
      <c r="I1797" s="13"/>
      <c r="J1797" s="13"/>
      <c r="K1797" s="13"/>
      <c r="L1797" s="13"/>
      <c r="M1797" s="13"/>
      <c r="N1797" s="13">
        <v>6</v>
      </c>
      <c r="O1797" s="13" t="s">
        <v>3250</v>
      </c>
      <c r="P1797" s="13" t="s">
        <v>2409</v>
      </c>
    </row>
    <row r="1798" spans="1:16" ht="25.5">
      <c r="A1798" s="6">
        <f t="shared" si="27"/>
        <v>1793</v>
      </c>
      <c r="B1798" s="13" t="s">
        <v>1554</v>
      </c>
      <c r="C1798" s="13" t="s">
        <v>1531</v>
      </c>
      <c r="D1798" s="7" t="s">
        <v>1544</v>
      </c>
      <c r="E1798" s="13" t="s">
        <v>102</v>
      </c>
      <c r="F1798" s="13">
        <v>110</v>
      </c>
      <c r="G1798" s="13" t="s">
        <v>5</v>
      </c>
      <c r="H1798" s="13" t="s">
        <v>5</v>
      </c>
      <c r="I1798" s="13"/>
      <c r="J1798" s="13"/>
      <c r="K1798" s="13"/>
      <c r="L1798" s="13"/>
      <c r="M1798" s="13"/>
      <c r="N1798" s="13" t="s">
        <v>5</v>
      </c>
      <c r="O1798" s="13" t="s">
        <v>3250</v>
      </c>
      <c r="P1798" s="13" t="s">
        <v>2409</v>
      </c>
    </row>
    <row r="1799" spans="1:16" ht="38.25">
      <c r="A1799" s="6">
        <f t="shared" si="27"/>
        <v>1794</v>
      </c>
      <c r="B1799" s="13" t="s">
        <v>1554</v>
      </c>
      <c r="C1799" s="13" t="s">
        <v>1531</v>
      </c>
      <c r="D1799" s="7" t="s">
        <v>3431</v>
      </c>
      <c r="E1799" s="13" t="s">
        <v>1515</v>
      </c>
      <c r="F1799" s="13">
        <v>110</v>
      </c>
      <c r="G1799" s="13" t="s">
        <v>6</v>
      </c>
      <c r="H1799" s="13" t="s">
        <v>106</v>
      </c>
      <c r="I1799" s="13"/>
      <c r="J1799" s="13"/>
      <c r="K1799" s="13"/>
      <c r="L1799" s="13"/>
      <c r="M1799" s="13"/>
      <c r="N1799" s="13">
        <v>80</v>
      </c>
      <c r="O1799" s="13" t="s">
        <v>3251</v>
      </c>
      <c r="P1799" s="13" t="s">
        <v>2409</v>
      </c>
    </row>
    <row r="1800" spans="1:16" ht="25.5">
      <c r="A1800" s="6">
        <f t="shared" si="27"/>
        <v>1795</v>
      </c>
      <c r="B1800" s="13" t="s">
        <v>1554</v>
      </c>
      <c r="C1800" s="13" t="s">
        <v>1531</v>
      </c>
      <c r="D1800" s="7" t="s">
        <v>1545</v>
      </c>
      <c r="E1800" s="13" t="s">
        <v>1515</v>
      </c>
      <c r="F1800" s="13">
        <v>110</v>
      </c>
      <c r="G1800" s="13" t="s">
        <v>6</v>
      </c>
      <c r="H1800" s="13" t="s">
        <v>275</v>
      </c>
      <c r="I1800" s="13"/>
      <c r="J1800" s="13"/>
      <c r="K1800" s="13"/>
      <c r="L1800" s="13"/>
      <c r="M1800" s="13"/>
      <c r="N1800" s="13">
        <v>16</v>
      </c>
      <c r="O1800" s="13" t="s">
        <v>3252</v>
      </c>
      <c r="P1800" s="13" t="s">
        <v>2409</v>
      </c>
    </row>
    <row r="1801" spans="1:16" ht="25.5">
      <c r="A1801" s="6">
        <f t="shared" ref="A1801:A1864" si="28">A1800+1</f>
        <v>1796</v>
      </c>
      <c r="B1801" s="13" t="s">
        <v>1554</v>
      </c>
      <c r="C1801" s="13" t="s">
        <v>1531</v>
      </c>
      <c r="D1801" s="7" t="s">
        <v>1546</v>
      </c>
      <c r="E1801" s="13" t="s">
        <v>1515</v>
      </c>
      <c r="F1801" s="13">
        <v>110</v>
      </c>
      <c r="G1801" s="13" t="s">
        <v>16</v>
      </c>
      <c r="H1801" s="13" t="s">
        <v>3571</v>
      </c>
      <c r="I1801" s="13"/>
      <c r="J1801" s="13"/>
      <c r="K1801" s="13"/>
      <c r="L1801" s="13"/>
      <c r="M1801" s="13"/>
      <c r="N1801" s="13">
        <v>0.5</v>
      </c>
      <c r="O1801" s="13" t="s">
        <v>3252</v>
      </c>
      <c r="P1801" s="13" t="s">
        <v>2409</v>
      </c>
    </row>
    <row r="1802" spans="1:16" ht="76.5">
      <c r="A1802" s="6">
        <f t="shared" si="28"/>
        <v>1797</v>
      </c>
      <c r="B1802" s="13" t="s">
        <v>1554</v>
      </c>
      <c r="C1802" s="13" t="s">
        <v>1531</v>
      </c>
      <c r="D1802" s="7" t="s">
        <v>1547</v>
      </c>
      <c r="E1802" s="13" t="s">
        <v>3253</v>
      </c>
      <c r="F1802" s="13">
        <v>110</v>
      </c>
      <c r="G1802" s="13" t="s">
        <v>6</v>
      </c>
      <c r="H1802" s="13" t="s">
        <v>144</v>
      </c>
      <c r="I1802" s="13"/>
      <c r="J1802" s="13"/>
      <c r="K1802" s="13"/>
      <c r="L1802" s="13"/>
      <c r="M1802" s="13"/>
      <c r="N1802" s="13">
        <v>50</v>
      </c>
      <c r="O1802" s="13" t="s">
        <v>3254</v>
      </c>
      <c r="P1802" s="13" t="s">
        <v>2409</v>
      </c>
    </row>
    <row r="1803" spans="1:16" ht="63.75">
      <c r="A1803" s="6">
        <f t="shared" si="28"/>
        <v>1798</v>
      </c>
      <c r="B1803" s="13" t="s">
        <v>1554</v>
      </c>
      <c r="C1803" s="13" t="s">
        <v>1531</v>
      </c>
      <c r="D1803" s="7" t="s">
        <v>3255</v>
      </c>
      <c r="E1803" s="13" t="s">
        <v>3430</v>
      </c>
      <c r="F1803" s="13">
        <v>110</v>
      </c>
      <c r="G1803" s="13" t="s">
        <v>16</v>
      </c>
      <c r="H1803" s="13" t="s">
        <v>3256</v>
      </c>
      <c r="I1803" s="13"/>
      <c r="J1803" s="13"/>
      <c r="K1803" s="13"/>
      <c r="L1803" s="13"/>
      <c r="M1803" s="13"/>
      <c r="N1803" s="13">
        <v>8</v>
      </c>
      <c r="O1803" s="13" t="s">
        <v>3254</v>
      </c>
      <c r="P1803" s="13" t="s">
        <v>2409</v>
      </c>
    </row>
    <row r="1804" spans="1:16" ht="38.25">
      <c r="A1804" s="6">
        <f t="shared" si="28"/>
        <v>1799</v>
      </c>
      <c r="B1804" s="13" t="s">
        <v>1554</v>
      </c>
      <c r="C1804" s="13" t="s">
        <v>1531</v>
      </c>
      <c r="D1804" s="7" t="s">
        <v>3257</v>
      </c>
      <c r="E1804" s="13" t="s">
        <v>3430</v>
      </c>
      <c r="F1804" s="13">
        <v>110</v>
      </c>
      <c r="G1804" s="13" t="s">
        <v>6</v>
      </c>
      <c r="H1804" s="13" t="s">
        <v>170</v>
      </c>
      <c r="I1804" s="13"/>
      <c r="J1804" s="13"/>
      <c r="K1804" s="13"/>
      <c r="L1804" s="13"/>
      <c r="M1804" s="13"/>
      <c r="N1804" s="13">
        <v>20</v>
      </c>
      <c r="O1804" s="13" t="s">
        <v>3258</v>
      </c>
      <c r="P1804" s="13" t="s">
        <v>2409</v>
      </c>
    </row>
    <row r="1805" spans="1:16" ht="38.25">
      <c r="A1805" s="6">
        <f t="shared" si="28"/>
        <v>1800</v>
      </c>
      <c r="B1805" s="13" t="s">
        <v>1554</v>
      </c>
      <c r="C1805" s="13" t="s">
        <v>1531</v>
      </c>
      <c r="D1805" s="7" t="s">
        <v>1548</v>
      </c>
      <c r="E1805" s="13" t="s">
        <v>3430</v>
      </c>
      <c r="F1805" s="13">
        <v>110</v>
      </c>
      <c r="G1805" s="13" t="s">
        <v>16</v>
      </c>
      <c r="H1805" s="13" t="s">
        <v>3259</v>
      </c>
      <c r="I1805" s="13"/>
      <c r="J1805" s="13"/>
      <c r="K1805" s="13"/>
      <c r="L1805" s="13"/>
      <c r="M1805" s="13"/>
      <c r="N1805" s="13">
        <v>140</v>
      </c>
      <c r="O1805" s="13" t="s">
        <v>3258</v>
      </c>
      <c r="P1805" s="13" t="s">
        <v>2409</v>
      </c>
    </row>
    <row r="1806" spans="1:16" ht="38.25">
      <c r="A1806" s="6">
        <f t="shared" si="28"/>
        <v>1801</v>
      </c>
      <c r="B1806" s="13" t="s">
        <v>1554</v>
      </c>
      <c r="C1806" s="13" t="s">
        <v>1531</v>
      </c>
      <c r="D1806" s="7" t="s">
        <v>3260</v>
      </c>
      <c r="E1806" s="13" t="s">
        <v>3430</v>
      </c>
      <c r="F1806" s="13">
        <v>110</v>
      </c>
      <c r="G1806" s="13" t="s">
        <v>5</v>
      </c>
      <c r="H1806" s="13" t="s">
        <v>5</v>
      </c>
      <c r="I1806" s="13"/>
      <c r="J1806" s="13"/>
      <c r="K1806" s="13"/>
      <c r="L1806" s="13"/>
      <c r="M1806" s="13"/>
      <c r="N1806" s="13" t="s">
        <v>5</v>
      </c>
      <c r="O1806" s="13" t="s">
        <v>3258</v>
      </c>
      <c r="P1806" s="13" t="s">
        <v>2409</v>
      </c>
    </row>
    <row r="1807" spans="1:16" ht="38.25">
      <c r="A1807" s="6">
        <f t="shared" si="28"/>
        <v>1802</v>
      </c>
      <c r="B1807" s="13" t="s">
        <v>1554</v>
      </c>
      <c r="C1807" s="13" t="s">
        <v>1531</v>
      </c>
      <c r="D1807" s="7" t="s">
        <v>3261</v>
      </c>
      <c r="E1807" s="13" t="s">
        <v>3430</v>
      </c>
      <c r="F1807" s="13">
        <v>110</v>
      </c>
      <c r="G1807" s="13" t="s">
        <v>5</v>
      </c>
      <c r="H1807" s="13" t="s">
        <v>5</v>
      </c>
      <c r="I1807" s="13"/>
      <c r="J1807" s="13"/>
      <c r="K1807" s="13"/>
      <c r="L1807" s="13"/>
      <c r="M1807" s="13"/>
      <c r="N1807" s="13" t="s">
        <v>5</v>
      </c>
      <c r="O1807" s="13" t="s">
        <v>3258</v>
      </c>
      <c r="P1807" s="13" t="s">
        <v>2409</v>
      </c>
    </row>
    <row r="1808" spans="1:16" ht="38.25">
      <c r="A1808" s="6">
        <f t="shared" si="28"/>
        <v>1803</v>
      </c>
      <c r="B1808" s="13" t="s">
        <v>1554</v>
      </c>
      <c r="C1808" s="13" t="s">
        <v>1531</v>
      </c>
      <c r="D1808" s="7" t="s">
        <v>3262</v>
      </c>
      <c r="E1808" s="13" t="s">
        <v>3430</v>
      </c>
      <c r="F1808" s="13">
        <v>110</v>
      </c>
      <c r="G1808" s="13" t="s">
        <v>16</v>
      </c>
      <c r="H1808" s="13" t="s">
        <v>3572</v>
      </c>
      <c r="I1808" s="13"/>
      <c r="J1808" s="13"/>
      <c r="K1808" s="13"/>
      <c r="L1808" s="13"/>
      <c r="M1808" s="13"/>
      <c r="N1808" s="13">
        <v>12.5</v>
      </c>
      <c r="O1808" s="13" t="s">
        <v>3258</v>
      </c>
      <c r="P1808" s="13" t="s">
        <v>2409</v>
      </c>
    </row>
    <row r="1809" spans="1:16" ht="38.25">
      <c r="A1809" s="6">
        <f t="shared" si="28"/>
        <v>1804</v>
      </c>
      <c r="B1809" s="13" t="s">
        <v>1554</v>
      </c>
      <c r="C1809" s="13" t="s">
        <v>1531</v>
      </c>
      <c r="D1809" s="7" t="s">
        <v>1549</v>
      </c>
      <c r="E1809" s="13" t="s">
        <v>3430</v>
      </c>
      <c r="F1809" s="13">
        <v>110</v>
      </c>
      <c r="G1809" s="13" t="s">
        <v>5</v>
      </c>
      <c r="H1809" s="13" t="s">
        <v>5</v>
      </c>
      <c r="I1809" s="13"/>
      <c r="J1809" s="13"/>
      <c r="K1809" s="13"/>
      <c r="L1809" s="13"/>
      <c r="M1809" s="13"/>
      <c r="N1809" s="13" t="s">
        <v>5</v>
      </c>
      <c r="O1809" s="13" t="s">
        <v>3258</v>
      </c>
      <c r="P1809" s="13" t="s">
        <v>2409</v>
      </c>
    </row>
    <row r="1810" spans="1:16" ht="38.25">
      <c r="A1810" s="6">
        <f t="shared" si="28"/>
        <v>1805</v>
      </c>
      <c r="B1810" s="13" t="s">
        <v>1554</v>
      </c>
      <c r="C1810" s="13" t="s">
        <v>1531</v>
      </c>
      <c r="D1810" s="7" t="s">
        <v>1550</v>
      </c>
      <c r="E1810" s="13" t="s">
        <v>3430</v>
      </c>
      <c r="F1810" s="13">
        <v>110</v>
      </c>
      <c r="G1810" s="13" t="s">
        <v>5</v>
      </c>
      <c r="H1810" s="13" t="s">
        <v>5</v>
      </c>
      <c r="I1810" s="13"/>
      <c r="J1810" s="13"/>
      <c r="K1810" s="13"/>
      <c r="L1810" s="13"/>
      <c r="M1810" s="13"/>
      <c r="N1810" s="13" t="s">
        <v>5</v>
      </c>
      <c r="O1810" s="13" t="s">
        <v>3258</v>
      </c>
      <c r="P1810" s="13" t="s">
        <v>2409</v>
      </c>
    </row>
    <row r="1811" spans="1:16" ht="38.25">
      <c r="A1811" s="6">
        <f t="shared" si="28"/>
        <v>1806</v>
      </c>
      <c r="B1811" s="13" t="s">
        <v>1554</v>
      </c>
      <c r="C1811" s="13" t="s">
        <v>1531</v>
      </c>
      <c r="D1811" s="7" t="s">
        <v>1551</v>
      </c>
      <c r="E1811" s="13" t="s">
        <v>3241</v>
      </c>
      <c r="F1811" s="13">
        <v>110</v>
      </c>
      <c r="G1811" s="13" t="s">
        <v>5</v>
      </c>
      <c r="H1811" s="13" t="s">
        <v>5</v>
      </c>
      <c r="I1811" s="13"/>
      <c r="J1811" s="13"/>
      <c r="K1811" s="13"/>
      <c r="L1811" s="13"/>
      <c r="M1811" s="13"/>
      <c r="N1811" s="13" t="s">
        <v>5</v>
      </c>
      <c r="O1811" s="13" t="s">
        <v>3258</v>
      </c>
      <c r="P1811" s="13" t="s">
        <v>2409</v>
      </c>
    </row>
    <row r="1812" spans="1:16" ht="38.25">
      <c r="A1812" s="6">
        <f t="shared" si="28"/>
        <v>1807</v>
      </c>
      <c r="B1812" s="13" t="s">
        <v>1554</v>
      </c>
      <c r="C1812" s="13" t="s">
        <v>1531</v>
      </c>
      <c r="D1812" s="7" t="s">
        <v>1552</v>
      </c>
      <c r="E1812" s="13" t="s">
        <v>3241</v>
      </c>
      <c r="F1812" s="13">
        <v>110</v>
      </c>
      <c r="G1812" s="13" t="s">
        <v>5</v>
      </c>
      <c r="H1812" s="13" t="s">
        <v>5</v>
      </c>
      <c r="I1812" s="13"/>
      <c r="J1812" s="13"/>
      <c r="K1812" s="13"/>
      <c r="L1812" s="13"/>
      <c r="M1812" s="13"/>
      <c r="N1812" s="13" t="s">
        <v>5</v>
      </c>
      <c r="O1812" s="13" t="s">
        <v>3258</v>
      </c>
      <c r="P1812" s="13" t="s">
        <v>2409</v>
      </c>
    </row>
    <row r="1813" spans="1:16" ht="38.25">
      <c r="A1813" s="6">
        <f t="shared" si="28"/>
        <v>1808</v>
      </c>
      <c r="B1813" s="13" t="s">
        <v>1554</v>
      </c>
      <c r="C1813" s="13" t="s">
        <v>1531</v>
      </c>
      <c r="D1813" s="7" t="s">
        <v>1553</v>
      </c>
      <c r="E1813" s="13" t="s">
        <v>102</v>
      </c>
      <c r="F1813" s="13">
        <v>110</v>
      </c>
      <c r="G1813" s="13" t="s">
        <v>5</v>
      </c>
      <c r="H1813" s="13" t="s">
        <v>5</v>
      </c>
      <c r="I1813" s="13"/>
      <c r="J1813" s="13"/>
      <c r="K1813" s="13"/>
      <c r="L1813" s="13"/>
      <c r="M1813" s="13"/>
      <c r="N1813" s="13" t="s">
        <v>5</v>
      </c>
      <c r="O1813" s="13" t="s">
        <v>3258</v>
      </c>
      <c r="P1813" s="13" t="s">
        <v>2409</v>
      </c>
    </row>
    <row r="1814" spans="1:16" ht="25.5">
      <c r="A1814" s="6">
        <f t="shared" si="28"/>
        <v>1809</v>
      </c>
      <c r="B1814" s="13" t="s">
        <v>1554</v>
      </c>
      <c r="C1814" s="13" t="s">
        <v>1620</v>
      </c>
      <c r="D1814" s="7" t="s">
        <v>1621</v>
      </c>
      <c r="E1814" s="13" t="s">
        <v>78</v>
      </c>
      <c r="F1814" s="13">
        <v>220</v>
      </c>
      <c r="G1814" s="13" t="s">
        <v>6</v>
      </c>
      <c r="H1814" s="13">
        <v>40</v>
      </c>
      <c r="I1814" s="13"/>
      <c r="J1814" s="13"/>
      <c r="K1814" s="13"/>
      <c r="L1814" s="13"/>
      <c r="M1814" s="13"/>
      <c r="N1814" s="13">
        <v>40</v>
      </c>
      <c r="O1814" s="13" t="s">
        <v>2279</v>
      </c>
      <c r="P1814" s="13" t="s">
        <v>2409</v>
      </c>
    </row>
    <row r="1815" spans="1:16" ht="38.25">
      <c r="A1815" s="6">
        <f t="shared" si="28"/>
        <v>1810</v>
      </c>
      <c r="B1815" s="13" t="s">
        <v>1554</v>
      </c>
      <c r="C1815" s="13" t="s">
        <v>1620</v>
      </c>
      <c r="D1815" s="7" t="s">
        <v>1622</v>
      </c>
      <c r="E1815" s="13" t="s">
        <v>78</v>
      </c>
      <c r="F1815" s="13">
        <v>110</v>
      </c>
      <c r="G1815" s="13" t="s">
        <v>2651</v>
      </c>
      <c r="H1815" s="13" t="s">
        <v>3263</v>
      </c>
      <c r="I1815" s="13"/>
      <c r="J1815" s="13"/>
      <c r="K1815" s="13"/>
      <c r="L1815" s="13"/>
      <c r="M1815" s="13"/>
      <c r="N1815" s="13" t="s">
        <v>3263</v>
      </c>
      <c r="O1815" s="13" t="s">
        <v>2279</v>
      </c>
      <c r="P1815" s="13" t="s">
        <v>2409</v>
      </c>
    </row>
    <row r="1816" spans="1:16" ht="38.25">
      <c r="A1816" s="6">
        <f t="shared" si="28"/>
        <v>1811</v>
      </c>
      <c r="B1816" s="13" t="s">
        <v>1554</v>
      </c>
      <c r="C1816" s="13" t="s">
        <v>1620</v>
      </c>
      <c r="D1816" s="7" t="s">
        <v>1623</v>
      </c>
      <c r="E1816" s="13" t="s">
        <v>2343</v>
      </c>
      <c r="F1816" s="13">
        <v>110</v>
      </c>
      <c r="G1816" s="13" t="s">
        <v>2730</v>
      </c>
      <c r="H1816" s="13" t="s">
        <v>3575</v>
      </c>
      <c r="I1816" s="13"/>
      <c r="J1816" s="13"/>
      <c r="K1816" s="13"/>
      <c r="L1816" s="13"/>
      <c r="M1816" s="13"/>
      <c r="N1816" s="13" t="s">
        <v>3264</v>
      </c>
      <c r="O1816" s="13" t="s">
        <v>2280</v>
      </c>
      <c r="P1816" s="13" t="s">
        <v>2409</v>
      </c>
    </row>
    <row r="1817" spans="1:16" ht="38.25">
      <c r="A1817" s="6">
        <f t="shared" si="28"/>
        <v>1812</v>
      </c>
      <c r="B1817" s="13" t="s">
        <v>1554</v>
      </c>
      <c r="C1817" s="13" t="s">
        <v>1620</v>
      </c>
      <c r="D1817" s="7" t="s">
        <v>1624</v>
      </c>
      <c r="E1817" s="13" t="s">
        <v>2344</v>
      </c>
      <c r="F1817" s="13">
        <v>110</v>
      </c>
      <c r="G1817" s="13" t="s">
        <v>6</v>
      </c>
      <c r="H1817" s="13">
        <v>50</v>
      </c>
      <c r="I1817" s="13"/>
      <c r="J1817" s="13"/>
      <c r="K1817" s="13"/>
      <c r="L1817" s="13"/>
      <c r="M1817" s="13"/>
      <c r="N1817" s="13">
        <v>50</v>
      </c>
      <c r="O1817" s="13" t="s">
        <v>2281</v>
      </c>
      <c r="P1817" s="13" t="s">
        <v>2409</v>
      </c>
    </row>
    <row r="1818" spans="1:16" ht="25.5">
      <c r="A1818" s="6">
        <f t="shared" si="28"/>
        <v>1813</v>
      </c>
      <c r="B1818" s="13" t="s">
        <v>1554</v>
      </c>
      <c r="C1818" s="13" t="s">
        <v>1620</v>
      </c>
      <c r="D1818" s="7" t="s">
        <v>1625</v>
      </c>
      <c r="E1818" s="13" t="s">
        <v>2345</v>
      </c>
      <c r="F1818" s="13">
        <v>220</v>
      </c>
      <c r="G1818" s="13" t="s">
        <v>6</v>
      </c>
      <c r="H1818" s="13" t="s">
        <v>3582</v>
      </c>
      <c r="I1818" s="13"/>
      <c r="J1818" s="13"/>
      <c r="K1818" s="13"/>
      <c r="L1818" s="13"/>
      <c r="M1818" s="13"/>
      <c r="N1818" s="13">
        <v>320</v>
      </c>
      <c r="O1818" s="13" t="s">
        <v>2282</v>
      </c>
      <c r="P1818" s="13" t="s">
        <v>2398</v>
      </c>
    </row>
    <row r="1819" spans="1:16" ht="25.5">
      <c r="A1819" s="6">
        <f t="shared" si="28"/>
        <v>1814</v>
      </c>
      <c r="B1819" s="13" t="s">
        <v>1554</v>
      </c>
      <c r="C1819" s="13" t="s">
        <v>1620</v>
      </c>
      <c r="D1819" s="7" t="s">
        <v>1626</v>
      </c>
      <c r="E1819" s="13" t="s">
        <v>102</v>
      </c>
      <c r="F1819" s="13">
        <v>220</v>
      </c>
      <c r="G1819" s="13" t="s">
        <v>16</v>
      </c>
      <c r="H1819" s="13" t="s">
        <v>3576</v>
      </c>
      <c r="I1819" s="13"/>
      <c r="J1819" s="13"/>
      <c r="K1819" s="13"/>
      <c r="L1819" s="13"/>
      <c r="M1819" s="13"/>
      <c r="N1819" s="13">
        <v>79.599999999999994</v>
      </c>
      <c r="O1819" s="13" t="s">
        <v>2282</v>
      </c>
      <c r="P1819" s="13" t="s">
        <v>2398</v>
      </c>
    </row>
    <row r="1820" spans="1:16" ht="76.5">
      <c r="A1820" s="6">
        <f t="shared" si="28"/>
        <v>1815</v>
      </c>
      <c r="B1820" s="13" t="s">
        <v>1554</v>
      </c>
      <c r="C1820" s="13" t="s">
        <v>1620</v>
      </c>
      <c r="D1820" s="7" t="s">
        <v>3501</v>
      </c>
      <c r="E1820" s="13" t="s">
        <v>102</v>
      </c>
      <c r="F1820" s="13">
        <v>220</v>
      </c>
      <c r="G1820" s="13" t="s">
        <v>6</v>
      </c>
      <c r="H1820" s="13" t="s">
        <v>3577</v>
      </c>
      <c r="I1820" s="13"/>
      <c r="J1820" s="13"/>
      <c r="K1820" s="13"/>
      <c r="L1820" s="13"/>
      <c r="M1820" s="13"/>
      <c r="N1820" s="13">
        <v>1300</v>
      </c>
      <c r="O1820" s="13" t="s">
        <v>27</v>
      </c>
      <c r="P1820" s="13" t="s">
        <v>2398</v>
      </c>
    </row>
    <row r="1821" spans="1:16" ht="38.25">
      <c r="A1821" s="6">
        <f t="shared" si="28"/>
        <v>1816</v>
      </c>
      <c r="B1821" s="13" t="s">
        <v>1554</v>
      </c>
      <c r="C1821" s="13" t="s">
        <v>1620</v>
      </c>
      <c r="D1821" s="7" t="s">
        <v>3502</v>
      </c>
      <c r="E1821" s="13" t="s">
        <v>3071</v>
      </c>
      <c r="F1821" s="13">
        <v>110</v>
      </c>
      <c r="G1821" s="13" t="s">
        <v>6</v>
      </c>
      <c r="H1821" s="13"/>
      <c r="I1821" s="13" t="s">
        <v>144</v>
      </c>
      <c r="J1821" s="13"/>
      <c r="K1821" s="13"/>
      <c r="L1821" s="13"/>
      <c r="M1821" s="13"/>
      <c r="N1821" s="13">
        <v>50</v>
      </c>
      <c r="O1821" s="13" t="s">
        <v>3503</v>
      </c>
      <c r="P1821" s="13" t="s">
        <v>2409</v>
      </c>
    </row>
    <row r="1822" spans="1:16" ht="25.5">
      <c r="A1822" s="6">
        <f t="shared" si="28"/>
        <v>1817</v>
      </c>
      <c r="B1822" s="13" t="s">
        <v>1554</v>
      </c>
      <c r="C1822" s="13" t="s">
        <v>1656</v>
      </c>
      <c r="D1822" s="7" t="s">
        <v>3265</v>
      </c>
      <c r="E1822" s="13" t="s">
        <v>1657</v>
      </c>
      <c r="F1822" s="13">
        <v>110</v>
      </c>
      <c r="G1822" s="13" t="s">
        <v>6</v>
      </c>
      <c r="H1822" s="13" t="s">
        <v>106</v>
      </c>
      <c r="I1822" s="13"/>
      <c r="J1822" s="13"/>
      <c r="K1822" s="13"/>
      <c r="L1822" s="13"/>
      <c r="M1822" s="13"/>
      <c r="N1822" s="13">
        <v>80</v>
      </c>
      <c r="O1822" s="13" t="s">
        <v>1835</v>
      </c>
      <c r="P1822" s="13" t="s">
        <v>2398</v>
      </c>
    </row>
    <row r="1823" spans="1:16" ht="25.5">
      <c r="A1823" s="6">
        <f t="shared" si="28"/>
        <v>1818</v>
      </c>
      <c r="B1823" s="13" t="s">
        <v>1554</v>
      </c>
      <c r="C1823" s="13" t="s">
        <v>1656</v>
      </c>
      <c r="D1823" s="7" t="s">
        <v>3266</v>
      </c>
      <c r="E1823" s="13" t="s">
        <v>1657</v>
      </c>
      <c r="F1823" s="13">
        <v>110</v>
      </c>
      <c r="G1823" s="13" t="s">
        <v>6</v>
      </c>
      <c r="H1823" s="13" t="s">
        <v>106</v>
      </c>
      <c r="I1823" s="13"/>
      <c r="J1823" s="13"/>
      <c r="K1823" s="13"/>
      <c r="L1823" s="13"/>
      <c r="M1823" s="13"/>
      <c r="N1823" s="13">
        <v>80</v>
      </c>
      <c r="O1823" s="13" t="s">
        <v>1835</v>
      </c>
      <c r="P1823" s="13" t="s">
        <v>2398</v>
      </c>
    </row>
    <row r="1824" spans="1:16" ht="25.5">
      <c r="A1824" s="6">
        <f t="shared" si="28"/>
        <v>1819</v>
      </c>
      <c r="B1824" s="13" t="s">
        <v>1554</v>
      </c>
      <c r="C1824" s="13" t="s">
        <v>1656</v>
      </c>
      <c r="D1824" s="20" t="s">
        <v>3267</v>
      </c>
      <c r="E1824" s="13" t="s">
        <v>1657</v>
      </c>
      <c r="F1824" s="13">
        <v>110</v>
      </c>
      <c r="G1824" s="13" t="s">
        <v>16</v>
      </c>
      <c r="H1824" s="13" t="s">
        <v>1658</v>
      </c>
      <c r="I1824" s="13"/>
      <c r="J1824" s="13"/>
      <c r="K1824" s="13"/>
      <c r="L1824" s="13"/>
      <c r="M1824" s="13"/>
      <c r="N1824" s="13" t="s">
        <v>1659</v>
      </c>
      <c r="O1824" s="13" t="s">
        <v>1835</v>
      </c>
      <c r="P1824" s="13" t="s">
        <v>2398</v>
      </c>
    </row>
    <row r="1825" spans="1:16" ht="25.5">
      <c r="A1825" s="6">
        <f t="shared" si="28"/>
        <v>1820</v>
      </c>
      <c r="B1825" s="13" t="s">
        <v>1554</v>
      </c>
      <c r="C1825" s="13" t="s">
        <v>1656</v>
      </c>
      <c r="D1825" s="7" t="s">
        <v>2302</v>
      </c>
      <c r="E1825" s="13" t="s">
        <v>1657</v>
      </c>
      <c r="F1825" s="13">
        <v>110</v>
      </c>
      <c r="G1825" s="13" t="s">
        <v>6</v>
      </c>
      <c r="H1825" s="13" t="s">
        <v>144</v>
      </c>
      <c r="I1825" s="13"/>
      <c r="J1825" s="13"/>
      <c r="K1825" s="13"/>
      <c r="L1825" s="13"/>
      <c r="M1825" s="13"/>
      <c r="N1825" s="13">
        <v>50</v>
      </c>
      <c r="O1825" s="13" t="s">
        <v>1835</v>
      </c>
      <c r="P1825" s="13" t="s">
        <v>2398</v>
      </c>
    </row>
    <row r="1826" spans="1:16" ht="25.5">
      <c r="A1826" s="6">
        <f t="shared" si="28"/>
        <v>1821</v>
      </c>
      <c r="B1826" s="13" t="s">
        <v>1554</v>
      </c>
      <c r="C1826" s="13" t="s">
        <v>1656</v>
      </c>
      <c r="D1826" s="7" t="s">
        <v>3268</v>
      </c>
      <c r="E1826" s="13" t="s">
        <v>1657</v>
      </c>
      <c r="F1826" s="13">
        <v>110</v>
      </c>
      <c r="G1826" s="13" t="s">
        <v>6</v>
      </c>
      <c r="H1826" s="13" t="s">
        <v>109</v>
      </c>
      <c r="I1826" s="13"/>
      <c r="J1826" s="13"/>
      <c r="K1826" s="13"/>
      <c r="L1826" s="13"/>
      <c r="M1826" s="13"/>
      <c r="N1826" s="13">
        <v>32</v>
      </c>
      <c r="O1826" s="13" t="s">
        <v>1835</v>
      </c>
      <c r="P1826" s="13" t="s">
        <v>2398</v>
      </c>
    </row>
    <row r="1827" spans="1:16" ht="25.5">
      <c r="A1827" s="6">
        <f t="shared" si="28"/>
        <v>1822</v>
      </c>
      <c r="B1827" s="13" t="s">
        <v>1554</v>
      </c>
      <c r="C1827" s="13" t="s">
        <v>1656</v>
      </c>
      <c r="D1827" s="7" t="s">
        <v>2303</v>
      </c>
      <c r="E1827" s="13" t="s">
        <v>1657</v>
      </c>
      <c r="F1827" s="13">
        <v>110</v>
      </c>
      <c r="G1827" s="13" t="s">
        <v>6</v>
      </c>
      <c r="H1827" s="13" t="s">
        <v>106</v>
      </c>
      <c r="I1827" s="13"/>
      <c r="J1827" s="13"/>
      <c r="K1827" s="13"/>
      <c r="L1827" s="13"/>
      <c r="M1827" s="13"/>
      <c r="N1827" s="13">
        <v>80</v>
      </c>
      <c r="O1827" s="13" t="s">
        <v>1835</v>
      </c>
      <c r="P1827" s="13" t="s">
        <v>2398</v>
      </c>
    </row>
    <row r="1828" spans="1:16" ht="25.5">
      <c r="A1828" s="6">
        <f t="shared" si="28"/>
        <v>1823</v>
      </c>
      <c r="B1828" s="13" t="s">
        <v>1554</v>
      </c>
      <c r="C1828" s="13" t="s">
        <v>1656</v>
      </c>
      <c r="D1828" s="7" t="s">
        <v>3269</v>
      </c>
      <c r="E1828" s="13" t="s">
        <v>1657</v>
      </c>
      <c r="F1828" s="13">
        <v>110</v>
      </c>
      <c r="G1828" s="13" t="s">
        <v>6</v>
      </c>
      <c r="H1828" s="13" t="s">
        <v>106</v>
      </c>
      <c r="I1828" s="13"/>
      <c r="J1828" s="13"/>
      <c r="K1828" s="13"/>
      <c r="L1828" s="13"/>
      <c r="M1828" s="13"/>
      <c r="N1828" s="13">
        <v>80</v>
      </c>
      <c r="O1828" s="13" t="s">
        <v>1835</v>
      </c>
      <c r="P1828" s="13" t="s">
        <v>2398</v>
      </c>
    </row>
    <row r="1829" spans="1:16" ht="25.5">
      <c r="A1829" s="6">
        <f t="shared" si="28"/>
        <v>1824</v>
      </c>
      <c r="B1829" s="13" t="s">
        <v>1554</v>
      </c>
      <c r="C1829" s="13" t="s">
        <v>1656</v>
      </c>
      <c r="D1829" s="7" t="s">
        <v>3270</v>
      </c>
      <c r="E1829" s="13" t="s">
        <v>1657</v>
      </c>
      <c r="F1829" s="13">
        <v>110</v>
      </c>
      <c r="G1829" s="13" t="s">
        <v>6</v>
      </c>
      <c r="H1829" s="13" t="s">
        <v>106</v>
      </c>
      <c r="I1829" s="13"/>
      <c r="J1829" s="13"/>
      <c r="K1829" s="13"/>
      <c r="L1829" s="13"/>
      <c r="M1829" s="13"/>
      <c r="N1829" s="13">
        <v>80</v>
      </c>
      <c r="O1829" s="13" t="s">
        <v>1835</v>
      </c>
      <c r="P1829" s="13" t="s">
        <v>2398</v>
      </c>
    </row>
    <row r="1830" spans="1:16" ht="25.5">
      <c r="A1830" s="6">
        <f t="shared" si="28"/>
        <v>1825</v>
      </c>
      <c r="B1830" s="13" t="s">
        <v>1554</v>
      </c>
      <c r="C1830" s="13" t="s">
        <v>1656</v>
      </c>
      <c r="D1830" s="7" t="s">
        <v>3271</v>
      </c>
      <c r="E1830" s="13" t="s">
        <v>1657</v>
      </c>
      <c r="F1830" s="13">
        <v>110</v>
      </c>
      <c r="G1830" s="13" t="s">
        <v>6</v>
      </c>
      <c r="H1830" s="13" t="s">
        <v>144</v>
      </c>
      <c r="I1830" s="13"/>
      <c r="J1830" s="13"/>
      <c r="K1830" s="13"/>
      <c r="L1830" s="13"/>
      <c r="M1830" s="13"/>
      <c r="N1830" s="13">
        <v>50</v>
      </c>
      <c r="O1830" s="13" t="s">
        <v>1835</v>
      </c>
      <c r="P1830" s="13" t="s">
        <v>2398</v>
      </c>
    </row>
    <row r="1831" spans="1:16" ht="38.25">
      <c r="A1831" s="6">
        <f t="shared" si="28"/>
        <v>1826</v>
      </c>
      <c r="B1831" s="13" t="s">
        <v>1554</v>
      </c>
      <c r="C1831" s="13" t="s">
        <v>1656</v>
      </c>
      <c r="D1831" s="7" t="s">
        <v>2304</v>
      </c>
      <c r="E1831" s="13" t="s">
        <v>1657</v>
      </c>
      <c r="F1831" s="13">
        <v>110</v>
      </c>
      <c r="G1831" s="13" t="s">
        <v>16</v>
      </c>
      <c r="H1831" s="13" t="s">
        <v>1660</v>
      </c>
      <c r="I1831" s="13"/>
      <c r="J1831" s="13"/>
      <c r="K1831" s="13"/>
      <c r="L1831" s="13"/>
      <c r="M1831" s="13"/>
      <c r="N1831" s="13" t="s">
        <v>1661</v>
      </c>
      <c r="O1831" s="13" t="s">
        <v>1835</v>
      </c>
      <c r="P1831" s="13" t="s">
        <v>2398</v>
      </c>
    </row>
    <row r="1832" spans="1:16" ht="25.5">
      <c r="A1832" s="6">
        <f t="shared" si="28"/>
        <v>1827</v>
      </c>
      <c r="B1832" s="13" t="s">
        <v>1554</v>
      </c>
      <c r="C1832" s="13" t="s">
        <v>1656</v>
      </c>
      <c r="D1832" s="7" t="s">
        <v>2305</v>
      </c>
      <c r="E1832" s="13" t="s">
        <v>1657</v>
      </c>
      <c r="F1832" s="13">
        <v>110</v>
      </c>
      <c r="G1832" s="13" t="s">
        <v>16</v>
      </c>
      <c r="H1832" s="13" t="s">
        <v>1662</v>
      </c>
      <c r="I1832" s="13"/>
      <c r="J1832" s="13"/>
      <c r="K1832" s="13"/>
      <c r="L1832" s="13"/>
      <c r="M1832" s="13"/>
      <c r="N1832" s="13" t="s">
        <v>1663</v>
      </c>
      <c r="O1832" s="13" t="s">
        <v>1835</v>
      </c>
      <c r="P1832" s="13" t="s">
        <v>2398</v>
      </c>
    </row>
    <row r="1833" spans="1:16" ht="25.5">
      <c r="A1833" s="6">
        <f t="shared" si="28"/>
        <v>1828</v>
      </c>
      <c r="B1833" s="13" t="s">
        <v>1554</v>
      </c>
      <c r="C1833" s="13" t="s">
        <v>1656</v>
      </c>
      <c r="D1833" s="7" t="s">
        <v>2306</v>
      </c>
      <c r="E1833" s="13" t="s">
        <v>1664</v>
      </c>
      <c r="F1833" s="13">
        <v>110</v>
      </c>
      <c r="G1833" s="13" t="s">
        <v>5</v>
      </c>
      <c r="H1833" s="13" t="s">
        <v>5</v>
      </c>
      <c r="I1833" s="13"/>
      <c r="J1833" s="13"/>
      <c r="K1833" s="13"/>
      <c r="L1833" s="13"/>
      <c r="M1833" s="13"/>
      <c r="N1833" s="13" t="s">
        <v>5</v>
      </c>
      <c r="O1833" s="13" t="s">
        <v>1835</v>
      </c>
      <c r="P1833" s="13" t="s">
        <v>2398</v>
      </c>
    </row>
    <row r="1834" spans="1:16" ht="38.25">
      <c r="A1834" s="6">
        <f t="shared" si="28"/>
        <v>1829</v>
      </c>
      <c r="B1834" s="13" t="s">
        <v>1554</v>
      </c>
      <c r="C1834" s="13" t="s">
        <v>1656</v>
      </c>
      <c r="D1834" s="7" t="s">
        <v>2307</v>
      </c>
      <c r="E1834" s="13" t="s">
        <v>1657</v>
      </c>
      <c r="F1834" s="13">
        <v>110</v>
      </c>
      <c r="G1834" s="13" t="s">
        <v>16</v>
      </c>
      <c r="H1834" s="13" t="s">
        <v>1660</v>
      </c>
      <c r="I1834" s="13"/>
      <c r="J1834" s="13"/>
      <c r="K1834" s="13"/>
      <c r="L1834" s="13"/>
      <c r="M1834" s="13"/>
      <c r="N1834" s="13" t="s">
        <v>1661</v>
      </c>
      <c r="O1834" s="13" t="s">
        <v>1835</v>
      </c>
      <c r="P1834" s="13" t="s">
        <v>2398</v>
      </c>
    </row>
    <row r="1835" spans="1:16" ht="38.25">
      <c r="A1835" s="6">
        <f t="shared" si="28"/>
        <v>1830</v>
      </c>
      <c r="B1835" s="13" t="s">
        <v>1554</v>
      </c>
      <c r="C1835" s="13" t="s">
        <v>1656</v>
      </c>
      <c r="D1835" s="20" t="s">
        <v>2308</v>
      </c>
      <c r="E1835" s="13" t="s">
        <v>1665</v>
      </c>
      <c r="F1835" s="13">
        <v>220</v>
      </c>
      <c r="G1835" s="13" t="s">
        <v>5</v>
      </c>
      <c r="H1835" s="13" t="s">
        <v>5</v>
      </c>
      <c r="I1835" s="13"/>
      <c r="J1835" s="13"/>
      <c r="K1835" s="13"/>
      <c r="L1835" s="13"/>
      <c r="M1835" s="13"/>
      <c r="N1835" s="13" t="s">
        <v>5</v>
      </c>
      <c r="O1835" s="13" t="s">
        <v>1835</v>
      </c>
      <c r="P1835" s="13" t="s">
        <v>2398</v>
      </c>
    </row>
    <row r="1836" spans="1:16" ht="25.5">
      <c r="A1836" s="6">
        <f t="shared" si="28"/>
        <v>1831</v>
      </c>
      <c r="B1836" s="13" t="s">
        <v>1554</v>
      </c>
      <c r="C1836" s="13" t="s">
        <v>1656</v>
      </c>
      <c r="D1836" s="20" t="s">
        <v>3272</v>
      </c>
      <c r="E1836" s="13" t="s">
        <v>1657</v>
      </c>
      <c r="F1836" s="13">
        <v>110</v>
      </c>
      <c r="G1836" s="13" t="s">
        <v>16</v>
      </c>
      <c r="H1836" s="13" t="s">
        <v>1666</v>
      </c>
      <c r="I1836" s="13"/>
      <c r="J1836" s="13"/>
      <c r="K1836" s="13"/>
      <c r="L1836" s="13"/>
      <c r="M1836" s="13"/>
      <c r="N1836" s="13" t="s">
        <v>1667</v>
      </c>
      <c r="O1836" s="13" t="s">
        <v>1835</v>
      </c>
      <c r="P1836" s="13" t="s">
        <v>2398</v>
      </c>
    </row>
    <row r="1837" spans="1:16" ht="38.25">
      <c r="A1837" s="6">
        <f t="shared" si="28"/>
        <v>1832</v>
      </c>
      <c r="B1837" s="13" t="s">
        <v>1554</v>
      </c>
      <c r="C1837" s="13" t="s">
        <v>1656</v>
      </c>
      <c r="D1837" s="20" t="s">
        <v>3273</v>
      </c>
      <c r="E1837" s="13" t="s">
        <v>1657</v>
      </c>
      <c r="F1837" s="13">
        <v>110</v>
      </c>
      <c r="G1837" s="13" t="s">
        <v>16</v>
      </c>
      <c r="H1837" s="13" t="s">
        <v>284</v>
      </c>
      <c r="I1837" s="13"/>
      <c r="J1837" s="13"/>
      <c r="K1837" s="13"/>
      <c r="L1837" s="13"/>
      <c r="M1837" s="13"/>
      <c r="N1837" s="13">
        <v>10</v>
      </c>
      <c r="O1837" s="13" t="s">
        <v>1835</v>
      </c>
      <c r="P1837" s="13" t="s">
        <v>2398</v>
      </c>
    </row>
    <row r="1838" spans="1:16" ht="25.5">
      <c r="A1838" s="6">
        <f t="shared" si="28"/>
        <v>1833</v>
      </c>
      <c r="B1838" s="13" t="s">
        <v>1554</v>
      </c>
      <c r="C1838" s="13" t="s">
        <v>1656</v>
      </c>
      <c r="D1838" s="20" t="s">
        <v>3274</v>
      </c>
      <c r="E1838" s="13" t="s">
        <v>1657</v>
      </c>
      <c r="F1838" s="13">
        <v>110</v>
      </c>
      <c r="G1838" s="13" t="s">
        <v>5</v>
      </c>
      <c r="H1838" s="13" t="s">
        <v>5</v>
      </c>
      <c r="I1838" s="13"/>
      <c r="J1838" s="13"/>
      <c r="K1838" s="13"/>
      <c r="L1838" s="13"/>
      <c r="M1838" s="13"/>
      <c r="N1838" s="13" t="s">
        <v>5</v>
      </c>
      <c r="O1838" s="13" t="s">
        <v>1835</v>
      </c>
      <c r="P1838" s="13" t="s">
        <v>2398</v>
      </c>
    </row>
    <row r="1839" spans="1:16" ht="25.5">
      <c r="A1839" s="6">
        <f t="shared" si="28"/>
        <v>1834</v>
      </c>
      <c r="B1839" s="13" t="s">
        <v>1554</v>
      </c>
      <c r="C1839" s="13" t="s">
        <v>1656</v>
      </c>
      <c r="D1839" s="7" t="s">
        <v>1668</v>
      </c>
      <c r="E1839" s="13" t="s">
        <v>1657</v>
      </c>
      <c r="F1839" s="13">
        <v>110</v>
      </c>
      <c r="G1839" s="13" t="s">
        <v>6</v>
      </c>
      <c r="H1839" s="13" t="s">
        <v>106</v>
      </c>
      <c r="I1839" s="13"/>
      <c r="J1839" s="13"/>
      <c r="K1839" s="13"/>
      <c r="L1839" s="13"/>
      <c r="M1839" s="13"/>
      <c r="N1839" s="13">
        <v>80</v>
      </c>
      <c r="O1839" s="13" t="s">
        <v>1835</v>
      </c>
      <c r="P1839" s="13" t="s">
        <v>2398</v>
      </c>
    </row>
    <row r="1840" spans="1:16" ht="63.75">
      <c r="A1840" s="6">
        <f t="shared" si="28"/>
        <v>1835</v>
      </c>
      <c r="B1840" s="13" t="s">
        <v>1554</v>
      </c>
      <c r="C1840" s="13" t="s">
        <v>1656</v>
      </c>
      <c r="D1840" s="20" t="s">
        <v>3275</v>
      </c>
      <c r="E1840" s="13" t="s">
        <v>102</v>
      </c>
      <c r="F1840" s="13">
        <v>330</v>
      </c>
      <c r="G1840" s="13" t="s">
        <v>5</v>
      </c>
      <c r="H1840" s="13" t="s">
        <v>5</v>
      </c>
      <c r="I1840" s="13"/>
      <c r="J1840" s="13"/>
      <c r="K1840" s="13"/>
      <c r="L1840" s="13"/>
      <c r="M1840" s="13"/>
      <c r="N1840" s="13" t="s">
        <v>5</v>
      </c>
      <c r="O1840" s="13" t="s">
        <v>1835</v>
      </c>
      <c r="P1840" s="13" t="s">
        <v>2398</v>
      </c>
    </row>
    <row r="1841" spans="1:16" ht="25.5">
      <c r="A1841" s="6">
        <f t="shared" si="28"/>
        <v>1836</v>
      </c>
      <c r="B1841" s="13" t="s">
        <v>1554</v>
      </c>
      <c r="C1841" s="13" t="s">
        <v>1656</v>
      </c>
      <c r="D1841" s="20" t="s">
        <v>3276</v>
      </c>
      <c r="E1841" s="13" t="s">
        <v>1657</v>
      </c>
      <c r="F1841" s="13">
        <v>110</v>
      </c>
      <c r="G1841" s="13" t="s">
        <v>16</v>
      </c>
      <c r="H1841" s="13" t="s">
        <v>1669</v>
      </c>
      <c r="I1841" s="13"/>
      <c r="J1841" s="13"/>
      <c r="K1841" s="13"/>
      <c r="L1841" s="13"/>
      <c r="M1841" s="13"/>
      <c r="N1841" s="13">
        <v>23</v>
      </c>
      <c r="O1841" s="13" t="s">
        <v>1835</v>
      </c>
      <c r="P1841" s="13" t="s">
        <v>2398</v>
      </c>
    </row>
    <row r="1842" spans="1:16" ht="38.25">
      <c r="A1842" s="6">
        <f t="shared" si="28"/>
        <v>1837</v>
      </c>
      <c r="B1842" s="13" t="s">
        <v>1554</v>
      </c>
      <c r="C1842" s="13" t="s">
        <v>1656</v>
      </c>
      <c r="D1842" s="7" t="s">
        <v>3277</v>
      </c>
      <c r="E1842" s="13" t="s">
        <v>1657</v>
      </c>
      <c r="F1842" s="13">
        <v>110</v>
      </c>
      <c r="G1842" s="13" t="s">
        <v>16</v>
      </c>
      <c r="H1842" s="13" t="s">
        <v>1670</v>
      </c>
      <c r="I1842" s="13"/>
      <c r="J1842" s="13"/>
      <c r="K1842" s="13"/>
      <c r="L1842" s="13"/>
      <c r="M1842" s="13"/>
      <c r="N1842" s="13" t="s">
        <v>1671</v>
      </c>
      <c r="O1842" s="13" t="s">
        <v>1835</v>
      </c>
      <c r="P1842" s="13" t="s">
        <v>2398</v>
      </c>
    </row>
    <row r="1843" spans="1:16" ht="38.25">
      <c r="A1843" s="6">
        <f t="shared" si="28"/>
        <v>1838</v>
      </c>
      <c r="B1843" s="13" t="s">
        <v>1554</v>
      </c>
      <c r="C1843" s="13" t="s">
        <v>1656</v>
      </c>
      <c r="D1843" s="7" t="s">
        <v>3278</v>
      </c>
      <c r="E1843" s="13" t="s">
        <v>1657</v>
      </c>
      <c r="F1843" s="13">
        <v>110</v>
      </c>
      <c r="G1843" s="13" t="s">
        <v>16</v>
      </c>
      <c r="H1843" s="13" t="s">
        <v>1672</v>
      </c>
      <c r="I1843" s="13"/>
      <c r="J1843" s="13"/>
      <c r="K1843" s="13"/>
      <c r="L1843" s="13"/>
      <c r="M1843" s="13"/>
      <c r="N1843" s="13">
        <v>55</v>
      </c>
      <c r="O1843" s="13" t="s">
        <v>1835</v>
      </c>
      <c r="P1843" s="13" t="s">
        <v>2398</v>
      </c>
    </row>
    <row r="1844" spans="1:16" ht="25.5">
      <c r="A1844" s="6">
        <f t="shared" si="28"/>
        <v>1839</v>
      </c>
      <c r="B1844" s="13" t="s">
        <v>1554</v>
      </c>
      <c r="C1844" s="13" t="s">
        <v>1656</v>
      </c>
      <c r="D1844" s="7" t="s">
        <v>3279</v>
      </c>
      <c r="E1844" s="13" t="s">
        <v>1657</v>
      </c>
      <c r="F1844" s="13">
        <v>110</v>
      </c>
      <c r="G1844" s="13" t="s">
        <v>16</v>
      </c>
      <c r="H1844" s="13" t="s">
        <v>1943</v>
      </c>
      <c r="I1844" s="13"/>
      <c r="J1844" s="13"/>
      <c r="K1844" s="13"/>
      <c r="L1844" s="13"/>
      <c r="M1844" s="13"/>
      <c r="N1844" s="13">
        <v>1.2</v>
      </c>
      <c r="O1844" s="13" t="s">
        <v>1835</v>
      </c>
      <c r="P1844" s="13" t="s">
        <v>2398</v>
      </c>
    </row>
    <row r="1845" spans="1:16" ht="25.5">
      <c r="A1845" s="6">
        <f t="shared" si="28"/>
        <v>1840</v>
      </c>
      <c r="B1845" s="13" t="s">
        <v>1554</v>
      </c>
      <c r="C1845" s="13" t="s">
        <v>1656</v>
      </c>
      <c r="D1845" s="7" t="s">
        <v>3280</v>
      </c>
      <c r="E1845" s="13" t="s">
        <v>1657</v>
      </c>
      <c r="F1845" s="13">
        <v>110</v>
      </c>
      <c r="G1845" s="13" t="s">
        <v>6</v>
      </c>
      <c r="H1845" s="13" t="s">
        <v>144</v>
      </c>
      <c r="I1845" s="13"/>
      <c r="J1845" s="13"/>
      <c r="K1845" s="13"/>
      <c r="L1845" s="13"/>
      <c r="M1845" s="13"/>
      <c r="N1845" s="13">
        <v>50</v>
      </c>
      <c r="O1845" s="13" t="s">
        <v>1835</v>
      </c>
      <c r="P1845" s="13" t="s">
        <v>2398</v>
      </c>
    </row>
    <row r="1846" spans="1:16" ht="25.5">
      <c r="A1846" s="6">
        <f t="shared" si="28"/>
        <v>1841</v>
      </c>
      <c r="B1846" s="13" t="s">
        <v>1554</v>
      </c>
      <c r="C1846" s="13" t="s">
        <v>1656</v>
      </c>
      <c r="D1846" s="7" t="s">
        <v>3281</v>
      </c>
      <c r="E1846" s="13" t="s">
        <v>1657</v>
      </c>
      <c r="F1846" s="13">
        <v>110</v>
      </c>
      <c r="G1846" s="13" t="s">
        <v>6</v>
      </c>
      <c r="H1846" s="13" t="s">
        <v>106</v>
      </c>
      <c r="I1846" s="13"/>
      <c r="J1846" s="13"/>
      <c r="K1846" s="13"/>
      <c r="L1846" s="13"/>
      <c r="M1846" s="13"/>
      <c r="N1846" s="13">
        <v>80</v>
      </c>
      <c r="O1846" s="13" t="s">
        <v>1835</v>
      </c>
      <c r="P1846" s="13" t="s">
        <v>2398</v>
      </c>
    </row>
    <row r="1847" spans="1:16" ht="25.5">
      <c r="A1847" s="6">
        <f t="shared" si="28"/>
        <v>1842</v>
      </c>
      <c r="B1847" s="13" t="s">
        <v>1554</v>
      </c>
      <c r="C1847" s="13" t="s">
        <v>1656</v>
      </c>
      <c r="D1847" s="7" t="s">
        <v>1674</v>
      </c>
      <c r="E1847" s="13" t="s">
        <v>1657</v>
      </c>
      <c r="F1847" s="13">
        <v>110</v>
      </c>
      <c r="G1847" s="13" t="s">
        <v>6</v>
      </c>
      <c r="H1847" s="13" t="s">
        <v>275</v>
      </c>
      <c r="I1847" s="13"/>
      <c r="J1847" s="13"/>
      <c r="K1847" s="13"/>
      <c r="L1847" s="13"/>
      <c r="M1847" s="13"/>
      <c r="N1847" s="13">
        <v>16</v>
      </c>
      <c r="O1847" s="13" t="s">
        <v>1835</v>
      </c>
      <c r="P1847" s="13" t="s">
        <v>2398</v>
      </c>
    </row>
    <row r="1848" spans="1:16" ht="25.5">
      <c r="A1848" s="6">
        <f t="shared" si="28"/>
        <v>1843</v>
      </c>
      <c r="B1848" s="13" t="s">
        <v>1554</v>
      </c>
      <c r="C1848" s="13" t="s">
        <v>1656</v>
      </c>
      <c r="D1848" s="7" t="s">
        <v>1675</v>
      </c>
      <c r="E1848" s="13" t="s">
        <v>1657</v>
      </c>
      <c r="F1848" s="13">
        <v>110</v>
      </c>
      <c r="G1848" s="13" t="s">
        <v>6</v>
      </c>
      <c r="H1848" s="13" t="s">
        <v>106</v>
      </c>
      <c r="I1848" s="13"/>
      <c r="J1848" s="13"/>
      <c r="K1848" s="13"/>
      <c r="L1848" s="13"/>
      <c r="M1848" s="13"/>
      <c r="N1848" s="13">
        <v>80</v>
      </c>
      <c r="O1848" s="13" t="s">
        <v>1835</v>
      </c>
      <c r="P1848" s="13" t="s">
        <v>2398</v>
      </c>
    </row>
    <row r="1849" spans="1:16" ht="25.5">
      <c r="A1849" s="6">
        <f t="shared" si="28"/>
        <v>1844</v>
      </c>
      <c r="B1849" s="13" t="s">
        <v>1554</v>
      </c>
      <c r="C1849" s="13" t="s">
        <v>1656</v>
      </c>
      <c r="D1849" s="7" t="s">
        <v>3282</v>
      </c>
      <c r="E1849" s="13" t="s">
        <v>1657</v>
      </c>
      <c r="F1849" s="13">
        <v>110</v>
      </c>
      <c r="G1849" s="13" t="s">
        <v>6</v>
      </c>
      <c r="H1849" s="13" t="s">
        <v>106</v>
      </c>
      <c r="I1849" s="13"/>
      <c r="J1849" s="13"/>
      <c r="K1849" s="13"/>
      <c r="L1849" s="13"/>
      <c r="M1849" s="13"/>
      <c r="N1849" s="13">
        <v>80</v>
      </c>
      <c r="O1849" s="13" t="s">
        <v>1835</v>
      </c>
      <c r="P1849" s="13" t="s">
        <v>2398</v>
      </c>
    </row>
    <row r="1850" spans="1:16" ht="25.5">
      <c r="A1850" s="6">
        <f t="shared" si="28"/>
        <v>1845</v>
      </c>
      <c r="B1850" s="13" t="s">
        <v>1554</v>
      </c>
      <c r="C1850" s="13" t="s">
        <v>1656</v>
      </c>
      <c r="D1850" s="7" t="s">
        <v>2309</v>
      </c>
      <c r="E1850" s="13" t="s">
        <v>1657</v>
      </c>
      <c r="F1850" s="13">
        <v>110</v>
      </c>
      <c r="G1850" s="13" t="s">
        <v>16</v>
      </c>
      <c r="H1850" s="13" t="s">
        <v>1658</v>
      </c>
      <c r="I1850" s="13"/>
      <c r="J1850" s="13"/>
      <c r="K1850" s="13"/>
      <c r="L1850" s="13"/>
      <c r="M1850" s="13"/>
      <c r="N1850" s="13" t="s">
        <v>1659</v>
      </c>
      <c r="O1850" s="13" t="s">
        <v>1835</v>
      </c>
      <c r="P1850" s="13" t="s">
        <v>2398</v>
      </c>
    </row>
    <row r="1851" spans="1:16" ht="25.5">
      <c r="A1851" s="6">
        <f t="shared" si="28"/>
        <v>1846</v>
      </c>
      <c r="B1851" s="13" t="s">
        <v>1554</v>
      </c>
      <c r="C1851" s="13" t="s">
        <v>1656</v>
      </c>
      <c r="D1851" s="7" t="s">
        <v>1676</v>
      </c>
      <c r="E1851" s="13" t="s">
        <v>1657</v>
      </c>
      <c r="F1851" s="13">
        <v>110</v>
      </c>
      <c r="G1851" s="13" t="s">
        <v>6</v>
      </c>
      <c r="H1851" s="13" t="s">
        <v>267</v>
      </c>
      <c r="I1851" s="13"/>
      <c r="J1851" s="13"/>
      <c r="K1851" s="13"/>
      <c r="L1851" s="13"/>
      <c r="M1851" s="13"/>
      <c r="N1851" s="13">
        <v>40</v>
      </c>
      <c r="O1851" s="13" t="s">
        <v>1835</v>
      </c>
      <c r="P1851" s="13" t="s">
        <v>2398</v>
      </c>
    </row>
    <row r="1852" spans="1:16" ht="38.25">
      <c r="A1852" s="6">
        <f t="shared" si="28"/>
        <v>1847</v>
      </c>
      <c r="B1852" s="13" t="s">
        <v>1554</v>
      </c>
      <c r="C1852" s="13" t="s">
        <v>2284</v>
      </c>
      <c r="D1852" s="7" t="s">
        <v>3283</v>
      </c>
      <c r="E1852" s="13" t="s">
        <v>102</v>
      </c>
      <c r="F1852" s="13">
        <v>220</v>
      </c>
      <c r="G1852" s="13" t="s">
        <v>2651</v>
      </c>
      <c r="H1852" s="13" t="s">
        <v>3284</v>
      </c>
      <c r="I1852" s="13"/>
      <c r="J1852" s="13"/>
      <c r="K1852" s="13"/>
      <c r="L1852" s="13"/>
      <c r="M1852" s="13"/>
      <c r="N1852" s="13" t="s">
        <v>3285</v>
      </c>
      <c r="O1852" s="13" t="s">
        <v>1835</v>
      </c>
      <c r="P1852" s="13" t="s">
        <v>2398</v>
      </c>
    </row>
    <row r="1853" spans="1:16" ht="25.5">
      <c r="A1853" s="6">
        <f t="shared" si="28"/>
        <v>1848</v>
      </c>
      <c r="B1853" s="13" t="s">
        <v>1554</v>
      </c>
      <c r="C1853" s="13" t="s">
        <v>1656</v>
      </c>
      <c r="D1853" s="7" t="s">
        <v>2310</v>
      </c>
      <c r="E1853" s="13" t="s">
        <v>1657</v>
      </c>
      <c r="F1853" s="13">
        <v>110</v>
      </c>
      <c r="G1853" s="13" t="s">
        <v>6</v>
      </c>
      <c r="H1853" s="13" t="s">
        <v>287</v>
      </c>
      <c r="I1853" s="13"/>
      <c r="J1853" s="13"/>
      <c r="K1853" s="13"/>
      <c r="L1853" s="13"/>
      <c r="M1853" s="13"/>
      <c r="N1853" s="13">
        <v>25</v>
      </c>
      <c r="O1853" s="13" t="s">
        <v>1835</v>
      </c>
      <c r="P1853" s="13" t="s">
        <v>2398</v>
      </c>
    </row>
    <row r="1854" spans="1:16" ht="25.5">
      <c r="A1854" s="6">
        <f t="shared" si="28"/>
        <v>1849</v>
      </c>
      <c r="B1854" s="13" t="s">
        <v>1554</v>
      </c>
      <c r="C1854" s="13" t="s">
        <v>1656</v>
      </c>
      <c r="D1854" s="7" t="s">
        <v>2311</v>
      </c>
      <c r="E1854" s="13" t="s">
        <v>1657</v>
      </c>
      <c r="F1854" s="13">
        <v>110</v>
      </c>
      <c r="G1854" s="13" t="s">
        <v>6</v>
      </c>
      <c r="H1854" s="13" t="s">
        <v>275</v>
      </c>
      <c r="I1854" s="13"/>
      <c r="J1854" s="13"/>
      <c r="K1854" s="13"/>
      <c r="L1854" s="13"/>
      <c r="M1854" s="13"/>
      <c r="N1854" s="13">
        <v>16</v>
      </c>
      <c r="O1854" s="13" t="s">
        <v>1835</v>
      </c>
      <c r="P1854" s="13" t="s">
        <v>2398</v>
      </c>
    </row>
    <row r="1855" spans="1:16" ht="25.5">
      <c r="A1855" s="6">
        <f t="shared" si="28"/>
        <v>1850</v>
      </c>
      <c r="B1855" s="13" t="s">
        <v>1554</v>
      </c>
      <c r="C1855" s="13" t="s">
        <v>1656</v>
      </c>
      <c r="D1855" s="7" t="s">
        <v>3286</v>
      </c>
      <c r="E1855" s="13" t="s">
        <v>1657</v>
      </c>
      <c r="F1855" s="13">
        <v>110</v>
      </c>
      <c r="G1855" s="13" t="s">
        <v>16</v>
      </c>
      <c r="H1855" s="13" t="s">
        <v>1677</v>
      </c>
      <c r="I1855" s="13"/>
      <c r="J1855" s="13"/>
      <c r="K1855" s="13"/>
      <c r="L1855" s="13"/>
      <c r="M1855" s="13"/>
      <c r="N1855" s="13">
        <v>65</v>
      </c>
      <c r="O1855" s="13" t="s">
        <v>1835</v>
      </c>
      <c r="P1855" s="13" t="s">
        <v>2398</v>
      </c>
    </row>
    <row r="1856" spans="1:16" ht="25.5">
      <c r="A1856" s="6">
        <f t="shared" si="28"/>
        <v>1851</v>
      </c>
      <c r="B1856" s="13" t="s">
        <v>1554</v>
      </c>
      <c r="C1856" s="13" t="s">
        <v>1656</v>
      </c>
      <c r="D1856" s="7" t="s">
        <v>1678</v>
      </c>
      <c r="E1856" s="13" t="s">
        <v>1657</v>
      </c>
      <c r="F1856" s="13">
        <v>110</v>
      </c>
      <c r="G1856" s="13" t="s">
        <v>6</v>
      </c>
      <c r="H1856" s="13" t="s">
        <v>287</v>
      </c>
      <c r="I1856" s="13"/>
      <c r="J1856" s="13"/>
      <c r="K1856" s="13"/>
      <c r="L1856" s="13"/>
      <c r="M1856" s="13"/>
      <c r="N1856" s="13">
        <v>25</v>
      </c>
      <c r="O1856" s="13" t="s">
        <v>1835</v>
      </c>
      <c r="P1856" s="13" t="s">
        <v>2398</v>
      </c>
    </row>
    <row r="1857" spans="1:16" ht="25.5">
      <c r="A1857" s="6">
        <f t="shared" si="28"/>
        <v>1852</v>
      </c>
      <c r="B1857" s="13" t="s">
        <v>1554</v>
      </c>
      <c r="C1857" s="13" t="s">
        <v>1656</v>
      </c>
      <c r="D1857" s="7" t="s">
        <v>3287</v>
      </c>
      <c r="E1857" s="13" t="s">
        <v>1657</v>
      </c>
      <c r="F1857" s="13">
        <v>110</v>
      </c>
      <c r="G1857" s="13" t="s">
        <v>6</v>
      </c>
      <c r="H1857" s="13" t="s">
        <v>144</v>
      </c>
      <c r="I1857" s="13"/>
      <c r="J1857" s="13"/>
      <c r="K1857" s="13"/>
      <c r="L1857" s="13"/>
      <c r="M1857" s="13"/>
      <c r="N1857" s="13">
        <v>50</v>
      </c>
      <c r="O1857" s="13" t="s">
        <v>1835</v>
      </c>
      <c r="P1857" s="13" t="s">
        <v>2398</v>
      </c>
    </row>
    <row r="1858" spans="1:16" ht="25.5">
      <c r="A1858" s="6">
        <f t="shared" si="28"/>
        <v>1853</v>
      </c>
      <c r="B1858" s="13" t="s">
        <v>1554</v>
      </c>
      <c r="C1858" s="13" t="s">
        <v>1656</v>
      </c>
      <c r="D1858" s="7" t="s">
        <v>3288</v>
      </c>
      <c r="E1858" s="13" t="s">
        <v>1657</v>
      </c>
      <c r="F1858" s="13">
        <v>110</v>
      </c>
      <c r="G1858" s="13" t="s">
        <v>6</v>
      </c>
      <c r="H1858" s="13" t="s">
        <v>170</v>
      </c>
      <c r="I1858" s="13"/>
      <c r="J1858" s="13"/>
      <c r="K1858" s="13"/>
      <c r="L1858" s="13"/>
      <c r="M1858" s="13"/>
      <c r="N1858" s="13">
        <v>20</v>
      </c>
      <c r="O1858" s="13" t="s">
        <v>1835</v>
      </c>
      <c r="P1858" s="13" t="s">
        <v>2398</v>
      </c>
    </row>
    <row r="1859" spans="1:16" ht="25.5">
      <c r="A1859" s="6">
        <f t="shared" si="28"/>
        <v>1854</v>
      </c>
      <c r="B1859" s="13" t="s">
        <v>1554</v>
      </c>
      <c r="C1859" s="13" t="s">
        <v>1656</v>
      </c>
      <c r="D1859" s="7" t="s">
        <v>3289</v>
      </c>
      <c r="E1859" s="13" t="s">
        <v>1657</v>
      </c>
      <c r="F1859" s="13">
        <v>110</v>
      </c>
      <c r="G1859" s="13" t="s">
        <v>6</v>
      </c>
      <c r="H1859" s="13" t="s">
        <v>1679</v>
      </c>
      <c r="I1859" s="13"/>
      <c r="J1859" s="13"/>
      <c r="K1859" s="13"/>
      <c r="L1859" s="13"/>
      <c r="M1859" s="13"/>
      <c r="N1859" s="13">
        <v>75</v>
      </c>
      <c r="O1859" s="13" t="s">
        <v>1835</v>
      </c>
      <c r="P1859" s="13" t="s">
        <v>2398</v>
      </c>
    </row>
    <row r="1860" spans="1:16" ht="25.5">
      <c r="A1860" s="6">
        <f t="shared" si="28"/>
        <v>1855</v>
      </c>
      <c r="B1860" s="13" t="s">
        <v>1554</v>
      </c>
      <c r="C1860" s="13" t="s">
        <v>1656</v>
      </c>
      <c r="D1860" s="7" t="s">
        <v>3290</v>
      </c>
      <c r="E1860" s="13" t="s">
        <v>1657</v>
      </c>
      <c r="F1860" s="13">
        <v>110</v>
      </c>
      <c r="G1860" s="13" t="s">
        <v>6</v>
      </c>
      <c r="H1860" s="13" t="s">
        <v>109</v>
      </c>
      <c r="I1860" s="13"/>
      <c r="J1860" s="13"/>
      <c r="K1860" s="13"/>
      <c r="L1860" s="13"/>
      <c r="M1860" s="13"/>
      <c r="N1860" s="13">
        <v>32</v>
      </c>
      <c r="O1860" s="13" t="s">
        <v>1835</v>
      </c>
      <c r="P1860" s="13" t="s">
        <v>2398</v>
      </c>
    </row>
    <row r="1861" spans="1:16" ht="25.5">
      <c r="A1861" s="6">
        <f t="shared" si="28"/>
        <v>1856</v>
      </c>
      <c r="B1861" s="13" t="s">
        <v>1554</v>
      </c>
      <c r="C1861" s="13" t="s">
        <v>1656</v>
      </c>
      <c r="D1861" s="7" t="s">
        <v>3291</v>
      </c>
      <c r="E1861" s="13" t="s">
        <v>1657</v>
      </c>
      <c r="F1861" s="13">
        <v>110</v>
      </c>
      <c r="G1861" s="13" t="s">
        <v>6</v>
      </c>
      <c r="H1861" s="13" t="s">
        <v>106</v>
      </c>
      <c r="I1861" s="13"/>
      <c r="J1861" s="13"/>
      <c r="K1861" s="13"/>
      <c r="L1861" s="13"/>
      <c r="M1861" s="13"/>
      <c r="N1861" s="13">
        <v>80</v>
      </c>
      <c r="O1861" s="13" t="s">
        <v>1835</v>
      </c>
      <c r="P1861" s="13" t="s">
        <v>2398</v>
      </c>
    </row>
    <row r="1862" spans="1:16" ht="25.5">
      <c r="A1862" s="6">
        <f t="shared" si="28"/>
        <v>1857</v>
      </c>
      <c r="B1862" s="13" t="s">
        <v>1554</v>
      </c>
      <c r="C1862" s="13" t="s">
        <v>1656</v>
      </c>
      <c r="D1862" s="7" t="s">
        <v>2312</v>
      </c>
      <c r="E1862" s="13" t="s">
        <v>1657</v>
      </c>
      <c r="F1862" s="13">
        <v>110</v>
      </c>
      <c r="G1862" s="13" t="s">
        <v>6</v>
      </c>
      <c r="H1862" s="13" t="s">
        <v>144</v>
      </c>
      <c r="I1862" s="13"/>
      <c r="J1862" s="13"/>
      <c r="K1862" s="13"/>
      <c r="L1862" s="13"/>
      <c r="M1862" s="13"/>
      <c r="N1862" s="13">
        <v>50</v>
      </c>
      <c r="O1862" s="13" t="s">
        <v>1835</v>
      </c>
      <c r="P1862" s="13" t="s">
        <v>2398</v>
      </c>
    </row>
    <row r="1863" spans="1:16" ht="38.25">
      <c r="A1863" s="6">
        <f t="shared" si="28"/>
        <v>1858</v>
      </c>
      <c r="B1863" s="13" t="s">
        <v>1554</v>
      </c>
      <c r="C1863" s="13" t="s">
        <v>1656</v>
      </c>
      <c r="D1863" s="7" t="s">
        <v>2313</v>
      </c>
      <c r="E1863" s="13" t="s">
        <v>1657</v>
      </c>
      <c r="F1863" s="13">
        <v>110</v>
      </c>
      <c r="G1863" s="13" t="s">
        <v>6</v>
      </c>
      <c r="H1863" s="13"/>
      <c r="I1863" s="13" t="s">
        <v>1680</v>
      </c>
      <c r="J1863" s="13"/>
      <c r="K1863" s="13"/>
      <c r="L1863" s="13"/>
      <c r="M1863" s="13"/>
      <c r="N1863" s="13">
        <v>65</v>
      </c>
      <c r="O1863" s="13" t="s">
        <v>1835</v>
      </c>
      <c r="P1863" s="13" t="s">
        <v>2398</v>
      </c>
    </row>
    <row r="1864" spans="1:16" ht="25.5">
      <c r="A1864" s="6">
        <f t="shared" si="28"/>
        <v>1859</v>
      </c>
      <c r="B1864" s="13" t="s">
        <v>1554</v>
      </c>
      <c r="C1864" s="13" t="s">
        <v>1656</v>
      </c>
      <c r="D1864" s="7" t="s">
        <v>2314</v>
      </c>
      <c r="E1864" s="13" t="s">
        <v>1657</v>
      </c>
      <c r="F1864" s="13">
        <v>110</v>
      </c>
      <c r="G1864" s="13" t="s">
        <v>6</v>
      </c>
      <c r="H1864" s="13"/>
      <c r="I1864" s="13" t="s">
        <v>144</v>
      </c>
      <c r="J1864" s="13"/>
      <c r="K1864" s="13"/>
      <c r="L1864" s="13"/>
      <c r="M1864" s="13"/>
      <c r="N1864" s="13">
        <v>50</v>
      </c>
      <c r="O1864" s="13" t="s">
        <v>1835</v>
      </c>
      <c r="P1864" s="13" t="s">
        <v>2398</v>
      </c>
    </row>
    <row r="1865" spans="1:16" ht="25.5">
      <c r="A1865" s="6">
        <f t="shared" ref="A1865:A1928" si="29">A1864+1</f>
        <v>1860</v>
      </c>
      <c r="B1865" s="13" t="s">
        <v>1554</v>
      </c>
      <c r="C1865" s="13" t="s">
        <v>1656</v>
      </c>
      <c r="D1865" s="20" t="s">
        <v>3292</v>
      </c>
      <c r="E1865" s="13" t="s">
        <v>1657</v>
      </c>
      <c r="F1865" s="13">
        <v>110</v>
      </c>
      <c r="G1865" s="13" t="s">
        <v>6</v>
      </c>
      <c r="H1865" s="13"/>
      <c r="I1865" s="13" t="s">
        <v>144</v>
      </c>
      <c r="J1865" s="13"/>
      <c r="K1865" s="13"/>
      <c r="L1865" s="13"/>
      <c r="M1865" s="13"/>
      <c r="N1865" s="13">
        <v>50</v>
      </c>
      <c r="O1865" s="13" t="s">
        <v>1835</v>
      </c>
      <c r="P1865" s="13" t="s">
        <v>2398</v>
      </c>
    </row>
    <row r="1866" spans="1:16" ht="25.5">
      <c r="A1866" s="6">
        <f t="shared" si="29"/>
        <v>1861</v>
      </c>
      <c r="B1866" s="13" t="s">
        <v>1554</v>
      </c>
      <c r="C1866" s="13" t="s">
        <v>1656</v>
      </c>
      <c r="D1866" s="7" t="s">
        <v>2315</v>
      </c>
      <c r="E1866" s="13" t="s">
        <v>1657</v>
      </c>
      <c r="F1866" s="13">
        <v>110</v>
      </c>
      <c r="G1866" s="13" t="s">
        <v>6</v>
      </c>
      <c r="H1866" s="13"/>
      <c r="I1866" s="13" t="s">
        <v>144</v>
      </c>
      <c r="J1866" s="13"/>
      <c r="K1866" s="13"/>
      <c r="L1866" s="13"/>
      <c r="M1866" s="13"/>
      <c r="N1866" s="13">
        <v>50</v>
      </c>
      <c r="O1866" s="13" t="s">
        <v>1835</v>
      </c>
      <c r="P1866" s="13" t="s">
        <v>2398</v>
      </c>
    </row>
    <row r="1867" spans="1:16" ht="25.5">
      <c r="A1867" s="6">
        <f t="shared" si="29"/>
        <v>1862</v>
      </c>
      <c r="B1867" s="13" t="s">
        <v>1554</v>
      </c>
      <c r="C1867" s="13" t="s">
        <v>1656</v>
      </c>
      <c r="D1867" s="20" t="s">
        <v>3293</v>
      </c>
      <c r="E1867" s="13" t="s">
        <v>1657</v>
      </c>
      <c r="F1867" s="13">
        <v>110</v>
      </c>
      <c r="G1867" s="13" t="s">
        <v>6</v>
      </c>
      <c r="H1867" s="13"/>
      <c r="I1867" s="13" t="s">
        <v>106</v>
      </c>
      <c r="J1867" s="13"/>
      <c r="K1867" s="13"/>
      <c r="L1867" s="13"/>
      <c r="M1867" s="13"/>
      <c r="N1867" s="13">
        <v>80</v>
      </c>
      <c r="O1867" s="13" t="s">
        <v>1835</v>
      </c>
      <c r="P1867" s="13" t="s">
        <v>2398</v>
      </c>
    </row>
    <row r="1868" spans="1:16" ht="25.5">
      <c r="A1868" s="6">
        <f t="shared" si="29"/>
        <v>1863</v>
      </c>
      <c r="B1868" s="13" t="s">
        <v>1554</v>
      </c>
      <c r="C1868" s="13" t="s">
        <v>1656</v>
      </c>
      <c r="D1868" s="20" t="s">
        <v>3294</v>
      </c>
      <c r="E1868" s="13" t="s">
        <v>1657</v>
      </c>
      <c r="F1868" s="13">
        <v>110</v>
      </c>
      <c r="G1868" s="13" t="s">
        <v>6</v>
      </c>
      <c r="H1868" s="13"/>
      <c r="I1868" s="13" t="s">
        <v>144</v>
      </c>
      <c r="J1868" s="13"/>
      <c r="K1868" s="13"/>
      <c r="L1868" s="13"/>
      <c r="M1868" s="13"/>
      <c r="N1868" s="13">
        <v>50</v>
      </c>
      <c r="O1868" s="13" t="s">
        <v>1835</v>
      </c>
      <c r="P1868" s="13" t="s">
        <v>2398</v>
      </c>
    </row>
    <row r="1869" spans="1:16" ht="25.5">
      <c r="A1869" s="6">
        <f t="shared" si="29"/>
        <v>1864</v>
      </c>
      <c r="B1869" s="13" t="s">
        <v>1554</v>
      </c>
      <c r="C1869" s="13" t="s">
        <v>1656</v>
      </c>
      <c r="D1869" s="20" t="s">
        <v>3295</v>
      </c>
      <c r="E1869" s="13" t="s">
        <v>1657</v>
      </c>
      <c r="F1869" s="13">
        <v>110</v>
      </c>
      <c r="G1869" s="13" t="s">
        <v>6</v>
      </c>
      <c r="H1869" s="13"/>
      <c r="I1869" s="13" t="s">
        <v>109</v>
      </c>
      <c r="J1869" s="13"/>
      <c r="K1869" s="13"/>
      <c r="L1869" s="13"/>
      <c r="M1869" s="13"/>
      <c r="N1869" s="13">
        <v>32</v>
      </c>
      <c r="O1869" s="13" t="s">
        <v>1835</v>
      </c>
      <c r="P1869" s="13" t="s">
        <v>2398</v>
      </c>
    </row>
    <row r="1870" spans="1:16" ht="25.5">
      <c r="A1870" s="6">
        <f t="shared" si="29"/>
        <v>1865</v>
      </c>
      <c r="B1870" s="13" t="s">
        <v>1554</v>
      </c>
      <c r="C1870" s="13" t="s">
        <v>1656</v>
      </c>
      <c r="D1870" s="7" t="s">
        <v>1681</v>
      </c>
      <c r="E1870" s="13" t="s">
        <v>1657</v>
      </c>
      <c r="F1870" s="13">
        <v>110</v>
      </c>
      <c r="G1870" s="13" t="s">
        <v>6</v>
      </c>
      <c r="H1870" s="13"/>
      <c r="I1870" s="13" t="s">
        <v>287</v>
      </c>
      <c r="J1870" s="13"/>
      <c r="K1870" s="13"/>
      <c r="L1870" s="13"/>
      <c r="M1870" s="13"/>
      <c r="N1870" s="13">
        <v>25</v>
      </c>
      <c r="O1870" s="13" t="s">
        <v>1835</v>
      </c>
      <c r="P1870" s="13" t="s">
        <v>2398</v>
      </c>
    </row>
    <row r="1871" spans="1:16" ht="25.5">
      <c r="A1871" s="6">
        <f t="shared" si="29"/>
        <v>1866</v>
      </c>
      <c r="B1871" s="13" t="s">
        <v>1554</v>
      </c>
      <c r="C1871" s="13" t="s">
        <v>1656</v>
      </c>
      <c r="D1871" s="20" t="s">
        <v>3296</v>
      </c>
      <c r="E1871" s="13" t="s">
        <v>1657</v>
      </c>
      <c r="F1871" s="13">
        <v>110</v>
      </c>
      <c r="G1871" s="13" t="s">
        <v>6</v>
      </c>
      <c r="H1871" s="13"/>
      <c r="I1871" s="13" t="s">
        <v>144</v>
      </c>
      <c r="J1871" s="13"/>
      <c r="K1871" s="13"/>
      <c r="L1871" s="13"/>
      <c r="M1871" s="13"/>
      <c r="N1871" s="13">
        <v>50</v>
      </c>
      <c r="O1871" s="13" t="s">
        <v>1835</v>
      </c>
      <c r="P1871" s="13" t="s">
        <v>2398</v>
      </c>
    </row>
    <row r="1872" spans="1:16" ht="25.5">
      <c r="A1872" s="6">
        <f t="shared" si="29"/>
        <v>1867</v>
      </c>
      <c r="B1872" s="13" t="s">
        <v>1554</v>
      </c>
      <c r="C1872" s="13" t="s">
        <v>1656</v>
      </c>
      <c r="D1872" s="7" t="s">
        <v>1682</v>
      </c>
      <c r="E1872" s="13" t="s">
        <v>1657</v>
      </c>
      <c r="F1872" s="13">
        <v>110</v>
      </c>
      <c r="G1872" s="13" t="s">
        <v>6</v>
      </c>
      <c r="H1872" s="13"/>
      <c r="I1872" s="13" t="s">
        <v>299</v>
      </c>
      <c r="J1872" s="13"/>
      <c r="K1872" s="13"/>
      <c r="L1872" s="13"/>
      <c r="M1872" s="13"/>
      <c r="N1872" s="13" t="s">
        <v>1683</v>
      </c>
      <c r="O1872" s="13" t="s">
        <v>1835</v>
      </c>
      <c r="P1872" s="13" t="s">
        <v>2398</v>
      </c>
    </row>
    <row r="1873" spans="1:16" ht="25.5">
      <c r="A1873" s="6">
        <f t="shared" si="29"/>
        <v>1868</v>
      </c>
      <c r="B1873" s="13" t="s">
        <v>1554</v>
      </c>
      <c r="C1873" s="13" t="s">
        <v>1656</v>
      </c>
      <c r="D1873" s="20" t="s">
        <v>3297</v>
      </c>
      <c r="E1873" s="13" t="s">
        <v>1657</v>
      </c>
      <c r="F1873" s="13">
        <v>110</v>
      </c>
      <c r="G1873" s="13" t="s">
        <v>6</v>
      </c>
      <c r="H1873" s="13"/>
      <c r="I1873" s="13"/>
      <c r="J1873" s="13" t="s">
        <v>106</v>
      </c>
      <c r="K1873" s="13"/>
      <c r="L1873" s="13"/>
      <c r="M1873" s="13"/>
      <c r="N1873" s="13">
        <v>80</v>
      </c>
      <c r="O1873" s="13" t="s">
        <v>1835</v>
      </c>
      <c r="P1873" s="13" t="s">
        <v>2398</v>
      </c>
    </row>
    <row r="1874" spans="1:16" ht="25.5">
      <c r="A1874" s="6">
        <f t="shared" si="29"/>
        <v>1869</v>
      </c>
      <c r="B1874" s="13" t="s">
        <v>1554</v>
      </c>
      <c r="C1874" s="13" t="s">
        <v>1656</v>
      </c>
      <c r="D1874" s="20" t="s">
        <v>3298</v>
      </c>
      <c r="E1874" s="13" t="s">
        <v>1657</v>
      </c>
      <c r="F1874" s="13">
        <v>110</v>
      </c>
      <c r="G1874" s="13" t="s">
        <v>6</v>
      </c>
      <c r="H1874" s="13"/>
      <c r="I1874" s="13"/>
      <c r="J1874" s="13" t="s">
        <v>109</v>
      </c>
      <c r="K1874" s="13"/>
      <c r="L1874" s="13"/>
      <c r="M1874" s="13"/>
      <c r="N1874" s="13">
        <v>32</v>
      </c>
      <c r="O1874" s="13" t="s">
        <v>1835</v>
      </c>
      <c r="P1874" s="13" t="s">
        <v>2398</v>
      </c>
    </row>
    <row r="1875" spans="1:16" ht="25.5">
      <c r="A1875" s="6">
        <f t="shared" si="29"/>
        <v>1870</v>
      </c>
      <c r="B1875" s="13" t="s">
        <v>1554</v>
      </c>
      <c r="C1875" s="13" t="s">
        <v>1656</v>
      </c>
      <c r="D1875" s="7" t="s">
        <v>2316</v>
      </c>
      <c r="E1875" s="13" t="s">
        <v>1657</v>
      </c>
      <c r="F1875" s="13">
        <v>110</v>
      </c>
      <c r="G1875" s="13" t="s">
        <v>6</v>
      </c>
      <c r="H1875" s="13"/>
      <c r="I1875" s="13"/>
      <c r="J1875" s="13" t="s">
        <v>287</v>
      </c>
      <c r="K1875" s="13"/>
      <c r="L1875" s="13"/>
      <c r="M1875" s="13"/>
      <c r="N1875" s="13">
        <v>25</v>
      </c>
      <c r="O1875" s="13" t="s">
        <v>1835</v>
      </c>
      <c r="P1875" s="13" t="s">
        <v>2398</v>
      </c>
    </row>
    <row r="1876" spans="1:16" ht="25.5">
      <c r="A1876" s="6">
        <f t="shared" si="29"/>
        <v>1871</v>
      </c>
      <c r="B1876" s="13" t="s">
        <v>1554</v>
      </c>
      <c r="C1876" s="13" t="s">
        <v>1656</v>
      </c>
      <c r="D1876" s="20" t="s">
        <v>3299</v>
      </c>
      <c r="E1876" s="13" t="s">
        <v>1657</v>
      </c>
      <c r="F1876" s="13">
        <v>110</v>
      </c>
      <c r="G1876" s="13" t="s">
        <v>6</v>
      </c>
      <c r="H1876" s="13"/>
      <c r="I1876" s="13"/>
      <c r="J1876" s="13" t="s">
        <v>109</v>
      </c>
      <c r="K1876" s="13"/>
      <c r="L1876" s="13"/>
      <c r="M1876" s="13"/>
      <c r="N1876" s="13">
        <v>32</v>
      </c>
      <c r="O1876" s="13" t="s">
        <v>1835</v>
      </c>
      <c r="P1876" s="13" t="s">
        <v>2398</v>
      </c>
    </row>
    <row r="1877" spans="1:16" ht="25.5">
      <c r="A1877" s="6">
        <f t="shared" si="29"/>
        <v>1872</v>
      </c>
      <c r="B1877" s="13" t="s">
        <v>1554</v>
      </c>
      <c r="C1877" s="13" t="s">
        <v>1656</v>
      </c>
      <c r="D1877" s="20" t="s">
        <v>3300</v>
      </c>
      <c r="E1877" s="13" t="s">
        <v>1657</v>
      </c>
      <c r="F1877" s="13">
        <v>110</v>
      </c>
      <c r="G1877" s="13" t="s">
        <v>6</v>
      </c>
      <c r="H1877" s="13"/>
      <c r="I1877" s="13"/>
      <c r="J1877" s="13" t="s">
        <v>109</v>
      </c>
      <c r="K1877" s="13"/>
      <c r="L1877" s="13"/>
      <c r="M1877" s="13"/>
      <c r="N1877" s="13">
        <v>32</v>
      </c>
      <c r="O1877" s="13" t="s">
        <v>1835</v>
      </c>
      <c r="P1877" s="13" t="s">
        <v>2398</v>
      </c>
    </row>
    <row r="1878" spans="1:16" ht="25.5">
      <c r="A1878" s="6">
        <f t="shared" si="29"/>
        <v>1873</v>
      </c>
      <c r="B1878" s="13" t="s">
        <v>1554</v>
      </c>
      <c r="C1878" s="13" t="s">
        <v>1656</v>
      </c>
      <c r="D1878" s="20" t="s">
        <v>3301</v>
      </c>
      <c r="E1878" s="13" t="s">
        <v>1657</v>
      </c>
      <c r="F1878" s="13">
        <v>110</v>
      </c>
      <c r="G1878" s="13" t="s">
        <v>6</v>
      </c>
      <c r="H1878" s="13"/>
      <c r="I1878" s="13"/>
      <c r="J1878" s="13" t="s">
        <v>144</v>
      </c>
      <c r="K1878" s="13"/>
      <c r="L1878" s="13"/>
      <c r="M1878" s="13"/>
      <c r="N1878" s="13">
        <v>50</v>
      </c>
      <c r="O1878" s="13" t="s">
        <v>1835</v>
      </c>
      <c r="P1878" s="13" t="s">
        <v>2398</v>
      </c>
    </row>
    <row r="1879" spans="1:16" ht="25.5">
      <c r="A1879" s="6">
        <f t="shared" si="29"/>
        <v>1874</v>
      </c>
      <c r="B1879" s="13" t="s">
        <v>1554</v>
      </c>
      <c r="C1879" s="13" t="s">
        <v>1656</v>
      </c>
      <c r="D1879" s="20" t="s">
        <v>3302</v>
      </c>
      <c r="E1879" s="13" t="s">
        <v>1657</v>
      </c>
      <c r="F1879" s="13">
        <v>110</v>
      </c>
      <c r="G1879" s="13" t="s">
        <v>6</v>
      </c>
      <c r="H1879" s="13"/>
      <c r="I1879" s="13"/>
      <c r="J1879" s="13"/>
      <c r="K1879" s="13" t="s">
        <v>144</v>
      </c>
      <c r="L1879" s="13"/>
      <c r="M1879" s="13"/>
      <c r="N1879" s="13">
        <v>50</v>
      </c>
      <c r="O1879" s="13" t="s">
        <v>1835</v>
      </c>
      <c r="P1879" s="13" t="s">
        <v>2398</v>
      </c>
    </row>
    <row r="1880" spans="1:16" ht="25.5">
      <c r="A1880" s="6">
        <f t="shared" si="29"/>
        <v>1875</v>
      </c>
      <c r="B1880" s="13" t="s">
        <v>1554</v>
      </c>
      <c r="C1880" s="13" t="s">
        <v>1656</v>
      </c>
      <c r="D1880" s="20" t="s">
        <v>3303</v>
      </c>
      <c r="E1880" s="13" t="s">
        <v>1657</v>
      </c>
      <c r="F1880" s="13">
        <v>110</v>
      </c>
      <c r="G1880" s="13" t="s">
        <v>6</v>
      </c>
      <c r="H1880" s="13"/>
      <c r="I1880" s="13"/>
      <c r="J1880" s="13"/>
      <c r="K1880" s="13" t="s">
        <v>144</v>
      </c>
      <c r="L1880" s="13"/>
      <c r="M1880" s="13"/>
      <c r="N1880" s="13">
        <v>50</v>
      </c>
      <c r="O1880" s="13" t="s">
        <v>1835</v>
      </c>
      <c r="P1880" s="13" t="s">
        <v>2398</v>
      </c>
    </row>
    <row r="1881" spans="1:16" ht="25.5">
      <c r="A1881" s="6">
        <f t="shared" si="29"/>
        <v>1876</v>
      </c>
      <c r="B1881" s="13" t="s">
        <v>1554</v>
      </c>
      <c r="C1881" s="13" t="s">
        <v>1656</v>
      </c>
      <c r="D1881" s="20" t="s">
        <v>3304</v>
      </c>
      <c r="E1881" s="13" t="s">
        <v>1657</v>
      </c>
      <c r="F1881" s="13">
        <v>110</v>
      </c>
      <c r="G1881" s="13" t="s">
        <v>6</v>
      </c>
      <c r="H1881" s="13"/>
      <c r="I1881" s="13"/>
      <c r="J1881" s="13"/>
      <c r="K1881" s="13" t="s">
        <v>106</v>
      </c>
      <c r="L1881" s="13"/>
      <c r="M1881" s="13"/>
      <c r="N1881" s="13">
        <v>80</v>
      </c>
      <c r="O1881" s="13" t="s">
        <v>1835</v>
      </c>
      <c r="P1881" s="13" t="s">
        <v>2398</v>
      </c>
    </row>
    <row r="1882" spans="1:16" ht="25.5">
      <c r="A1882" s="6">
        <f t="shared" si="29"/>
        <v>1877</v>
      </c>
      <c r="B1882" s="13" t="s">
        <v>1554</v>
      </c>
      <c r="C1882" s="13" t="s">
        <v>1656</v>
      </c>
      <c r="D1882" s="20" t="s">
        <v>3305</v>
      </c>
      <c r="E1882" s="13" t="s">
        <v>1657</v>
      </c>
      <c r="F1882" s="13">
        <v>110</v>
      </c>
      <c r="G1882" s="13" t="s">
        <v>6</v>
      </c>
      <c r="H1882" s="13"/>
      <c r="I1882" s="13"/>
      <c r="J1882" s="13"/>
      <c r="K1882" s="13" t="s">
        <v>106</v>
      </c>
      <c r="L1882" s="13"/>
      <c r="M1882" s="13"/>
      <c r="N1882" s="13">
        <v>80</v>
      </c>
      <c r="O1882" s="13" t="s">
        <v>1835</v>
      </c>
      <c r="P1882" s="13" t="s">
        <v>2398</v>
      </c>
    </row>
    <row r="1883" spans="1:16" ht="25.5">
      <c r="A1883" s="6">
        <f t="shared" si="29"/>
        <v>1878</v>
      </c>
      <c r="B1883" s="13" t="s">
        <v>1554</v>
      </c>
      <c r="C1883" s="13" t="s">
        <v>1656</v>
      </c>
      <c r="D1883" s="7" t="s">
        <v>3306</v>
      </c>
      <c r="E1883" s="13" t="s">
        <v>102</v>
      </c>
      <c r="F1883" s="13">
        <v>500</v>
      </c>
      <c r="G1883" s="13" t="s">
        <v>6</v>
      </c>
      <c r="H1883" s="13"/>
      <c r="I1883" s="13"/>
      <c r="J1883" s="13" t="s">
        <v>368</v>
      </c>
      <c r="K1883" s="13"/>
      <c r="L1883" s="13"/>
      <c r="M1883" s="13"/>
      <c r="N1883" s="13">
        <v>501</v>
      </c>
      <c r="O1883" s="13" t="s">
        <v>3307</v>
      </c>
      <c r="P1883" s="13" t="s">
        <v>2398</v>
      </c>
    </row>
    <row r="1884" spans="1:16" ht="51">
      <c r="A1884" s="6">
        <f t="shared" si="29"/>
        <v>1879</v>
      </c>
      <c r="B1884" s="13" t="s">
        <v>1554</v>
      </c>
      <c r="C1884" s="13" t="s">
        <v>1656</v>
      </c>
      <c r="D1884" s="7" t="s">
        <v>3308</v>
      </c>
      <c r="E1884" s="13" t="s">
        <v>102</v>
      </c>
      <c r="F1884" s="13">
        <v>500</v>
      </c>
      <c r="G1884" s="13" t="s">
        <v>6</v>
      </c>
      <c r="H1884" s="13" t="s">
        <v>543</v>
      </c>
      <c r="I1884" s="13"/>
      <c r="J1884" s="13"/>
      <c r="K1884" s="13"/>
      <c r="L1884" s="13"/>
      <c r="M1884" s="13"/>
      <c r="N1884" s="13">
        <v>63</v>
      </c>
      <c r="O1884" s="13" t="s">
        <v>3504</v>
      </c>
      <c r="P1884" s="13" t="s">
        <v>2398</v>
      </c>
    </row>
    <row r="1885" spans="1:16" ht="38.25">
      <c r="A1885" s="6">
        <f t="shared" si="29"/>
        <v>1880</v>
      </c>
      <c r="B1885" s="13" t="s">
        <v>1554</v>
      </c>
      <c r="C1885" s="13" t="s">
        <v>1656</v>
      </c>
      <c r="D1885" s="7" t="s">
        <v>3639</v>
      </c>
      <c r="E1885" s="13" t="s">
        <v>102</v>
      </c>
      <c r="F1885" s="13">
        <v>220</v>
      </c>
      <c r="G1885" s="13" t="s">
        <v>16</v>
      </c>
      <c r="H1885" s="13" t="s">
        <v>3309</v>
      </c>
      <c r="I1885" s="13"/>
      <c r="J1885" s="15"/>
      <c r="K1885" s="13"/>
      <c r="L1885" s="13"/>
      <c r="M1885" s="13"/>
      <c r="N1885" s="13">
        <v>53</v>
      </c>
      <c r="O1885" s="13" t="s">
        <v>3505</v>
      </c>
      <c r="P1885" s="13" t="s">
        <v>2398</v>
      </c>
    </row>
    <row r="1886" spans="1:16" ht="38.25">
      <c r="A1886" s="6">
        <f t="shared" si="29"/>
        <v>1881</v>
      </c>
      <c r="B1886" s="13" t="s">
        <v>1554</v>
      </c>
      <c r="C1886" s="13" t="s">
        <v>1656</v>
      </c>
      <c r="D1886" s="7" t="s">
        <v>3310</v>
      </c>
      <c r="E1886" s="13" t="s">
        <v>102</v>
      </c>
      <c r="F1886" s="13">
        <v>220</v>
      </c>
      <c r="G1886" s="13" t="s">
        <v>6</v>
      </c>
      <c r="H1886" s="13">
        <v>125</v>
      </c>
      <c r="I1886" s="13"/>
      <c r="J1886" s="13"/>
      <c r="K1886" s="13"/>
      <c r="L1886" s="13"/>
      <c r="M1886" s="13"/>
      <c r="N1886" s="13">
        <v>125</v>
      </c>
      <c r="O1886" s="13" t="s">
        <v>1835</v>
      </c>
      <c r="P1886" s="13" t="s">
        <v>2398</v>
      </c>
    </row>
    <row r="1887" spans="1:16" ht="25.5">
      <c r="A1887" s="6">
        <f t="shared" si="29"/>
        <v>1882</v>
      </c>
      <c r="B1887" s="13" t="s">
        <v>1554</v>
      </c>
      <c r="C1887" s="13" t="s">
        <v>1656</v>
      </c>
      <c r="D1887" s="7" t="s">
        <v>3311</v>
      </c>
      <c r="E1887" s="13" t="s">
        <v>1685</v>
      </c>
      <c r="F1887" s="13">
        <v>220</v>
      </c>
      <c r="G1887" s="13" t="s">
        <v>6</v>
      </c>
      <c r="H1887" s="13" t="s">
        <v>140</v>
      </c>
      <c r="I1887" s="13"/>
      <c r="J1887" s="13"/>
      <c r="K1887" s="13"/>
      <c r="L1887" s="13"/>
      <c r="M1887" s="13"/>
      <c r="N1887" s="13">
        <v>160</v>
      </c>
      <c r="O1887" s="13" t="s">
        <v>2328</v>
      </c>
      <c r="P1887" s="13" t="s">
        <v>2409</v>
      </c>
    </row>
    <row r="1888" spans="1:16" ht="25.5">
      <c r="A1888" s="6">
        <f t="shared" si="29"/>
        <v>1883</v>
      </c>
      <c r="B1888" s="13" t="s">
        <v>1554</v>
      </c>
      <c r="C1888" s="13" t="s">
        <v>1656</v>
      </c>
      <c r="D1888" s="20" t="s">
        <v>3312</v>
      </c>
      <c r="E1888" s="13" t="s">
        <v>1685</v>
      </c>
      <c r="F1888" s="13">
        <v>220</v>
      </c>
      <c r="G1888" s="13" t="s">
        <v>16</v>
      </c>
      <c r="H1888" s="13" t="s">
        <v>432</v>
      </c>
      <c r="I1888" s="13"/>
      <c r="J1888" s="13"/>
      <c r="K1888" s="13"/>
      <c r="L1888" s="13"/>
      <c r="M1888" s="13"/>
      <c r="N1888" s="13">
        <v>10</v>
      </c>
      <c r="O1888" s="13" t="s">
        <v>2328</v>
      </c>
      <c r="P1888" s="13" t="s">
        <v>2409</v>
      </c>
    </row>
    <row r="1889" spans="1:16" ht="51">
      <c r="A1889" s="6">
        <f t="shared" si="29"/>
        <v>1884</v>
      </c>
      <c r="B1889" s="13" t="s">
        <v>1554</v>
      </c>
      <c r="C1889" s="13" t="s">
        <v>1656</v>
      </c>
      <c r="D1889" s="20" t="s">
        <v>3640</v>
      </c>
      <c r="E1889" s="13" t="s">
        <v>102</v>
      </c>
      <c r="F1889" s="13">
        <v>220</v>
      </c>
      <c r="G1889" s="13" t="s">
        <v>16</v>
      </c>
      <c r="H1889" s="13" t="s">
        <v>3313</v>
      </c>
      <c r="I1889" s="13"/>
      <c r="J1889" s="13"/>
      <c r="K1889" s="13"/>
      <c r="L1889" s="13"/>
      <c r="M1889" s="13"/>
      <c r="N1889" s="13">
        <v>11</v>
      </c>
      <c r="O1889" s="13" t="s">
        <v>3314</v>
      </c>
      <c r="P1889" s="13" t="s">
        <v>2409</v>
      </c>
    </row>
    <row r="1890" spans="1:16" ht="25.5">
      <c r="A1890" s="6">
        <f t="shared" si="29"/>
        <v>1885</v>
      </c>
      <c r="B1890" s="13" t="s">
        <v>1554</v>
      </c>
      <c r="C1890" s="13" t="s">
        <v>1656</v>
      </c>
      <c r="D1890" s="7" t="s">
        <v>3315</v>
      </c>
      <c r="E1890" s="13" t="s">
        <v>102</v>
      </c>
      <c r="F1890" s="13">
        <v>220</v>
      </c>
      <c r="G1890" s="13" t="s">
        <v>6</v>
      </c>
      <c r="H1890" s="13" t="s">
        <v>1027</v>
      </c>
      <c r="I1890" s="13"/>
      <c r="J1890" s="13"/>
      <c r="K1890" s="13"/>
      <c r="L1890" s="13"/>
      <c r="M1890" s="13"/>
      <c r="N1890" s="13">
        <v>125</v>
      </c>
      <c r="O1890" s="13" t="s">
        <v>3316</v>
      </c>
      <c r="P1890" s="13" t="s">
        <v>2409</v>
      </c>
    </row>
    <row r="1891" spans="1:16" ht="25.5">
      <c r="A1891" s="6">
        <f t="shared" si="29"/>
        <v>1886</v>
      </c>
      <c r="B1891" s="13" t="s">
        <v>1554</v>
      </c>
      <c r="C1891" s="13" t="s">
        <v>1656</v>
      </c>
      <c r="D1891" s="20" t="s">
        <v>3506</v>
      </c>
      <c r="E1891" s="13" t="s">
        <v>1686</v>
      </c>
      <c r="F1891" s="13">
        <v>220</v>
      </c>
      <c r="G1891" s="13" t="s">
        <v>6</v>
      </c>
      <c r="H1891" s="13" t="s">
        <v>293</v>
      </c>
      <c r="I1891" s="13"/>
      <c r="J1891" s="13"/>
      <c r="K1891" s="13"/>
      <c r="L1891" s="13"/>
      <c r="M1891" s="13"/>
      <c r="N1891" s="13">
        <v>64</v>
      </c>
      <c r="O1891" s="13" t="s">
        <v>2329</v>
      </c>
      <c r="P1891" s="13" t="s">
        <v>2409</v>
      </c>
    </row>
    <row r="1892" spans="1:16" ht="25.5">
      <c r="A1892" s="6">
        <f t="shared" si="29"/>
        <v>1887</v>
      </c>
      <c r="B1892" s="13" t="s">
        <v>1554</v>
      </c>
      <c r="C1892" s="13" t="s">
        <v>1656</v>
      </c>
      <c r="D1892" s="20" t="s">
        <v>3317</v>
      </c>
      <c r="E1892" s="13" t="s">
        <v>1686</v>
      </c>
      <c r="F1892" s="13">
        <v>220</v>
      </c>
      <c r="G1892" s="13" t="s">
        <v>16</v>
      </c>
      <c r="H1892" s="13" t="s">
        <v>121</v>
      </c>
      <c r="I1892" s="13"/>
      <c r="J1892" s="13"/>
      <c r="K1892" s="13"/>
      <c r="L1892" s="13"/>
      <c r="M1892" s="13"/>
      <c r="N1892" s="13">
        <v>1</v>
      </c>
      <c r="O1892" s="13" t="s">
        <v>2329</v>
      </c>
      <c r="P1892" s="13" t="s">
        <v>2409</v>
      </c>
    </row>
    <row r="1893" spans="1:16" ht="25.5">
      <c r="A1893" s="6">
        <f t="shared" si="29"/>
        <v>1888</v>
      </c>
      <c r="B1893" s="13" t="s">
        <v>1554</v>
      </c>
      <c r="C1893" s="13" t="s">
        <v>1656</v>
      </c>
      <c r="D1893" s="7" t="s">
        <v>1687</v>
      </c>
      <c r="E1893" s="13" t="s">
        <v>1657</v>
      </c>
      <c r="F1893" s="13">
        <v>110</v>
      </c>
      <c r="G1893" s="13" t="s">
        <v>6</v>
      </c>
      <c r="H1893" s="13" t="s">
        <v>144</v>
      </c>
      <c r="I1893" s="13"/>
      <c r="J1893" s="13"/>
      <c r="K1893" s="13"/>
      <c r="L1893" s="13"/>
      <c r="M1893" s="13"/>
      <c r="N1893" s="13">
        <v>50</v>
      </c>
      <c r="O1893" s="13" t="s">
        <v>3316</v>
      </c>
      <c r="P1893" s="13" t="s">
        <v>2409</v>
      </c>
    </row>
    <row r="1894" spans="1:16" ht="25.5">
      <c r="A1894" s="6">
        <f t="shared" si="29"/>
        <v>1889</v>
      </c>
      <c r="B1894" s="13" t="s">
        <v>1554</v>
      </c>
      <c r="C1894" s="13" t="s">
        <v>1656</v>
      </c>
      <c r="D1894" s="7" t="s">
        <v>1688</v>
      </c>
      <c r="E1894" s="13" t="s">
        <v>1657</v>
      </c>
      <c r="F1894" s="13">
        <v>110</v>
      </c>
      <c r="G1894" s="13" t="s">
        <v>6</v>
      </c>
      <c r="H1894" s="13" t="s">
        <v>106</v>
      </c>
      <c r="I1894" s="13"/>
      <c r="J1894" s="13"/>
      <c r="K1894" s="13"/>
      <c r="L1894" s="13"/>
      <c r="M1894" s="13"/>
      <c r="N1894" s="13">
        <v>80</v>
      </c>
      <c r="O1894" s="13" t="s">
        <v>3316</v>
      </c>
      <c r="P1894" s="13" t="s">
        <v>2409</v>
      </c>
    </row>
    <row r="1895" spans="1:16" ht="25.5">
      <c r="A1895" s="6">
        <f t="shared" si="29"/>
        <v>1890</v>
      </c>
      <c r="B1895" s="13" t="s">
        <v>1554</v>
      </c>
      <c r="C1895" s="13" t="s">
        <v>1656</v>
      </c>
      <c r="D1895" s="20" t="s">
        <v>3318</v>
      </c>
      <c r="E1895" s="13" t="s">
        <v>78</v>
      </c>
      <c r="F1895" s="13">
        <v>110</v>
      </c>
      <c r="G1895" s="13" t="s">
        <v>16</v>
      </c>
      <c r="H1895" s="13" t="s">
        <v>1689</v>
      </c>
      <c r="I1895" s="13"/>
      <c r="J1895" s="13"/>
      <c r="K1895" s="13"/>
      <c r="L1895" s="13"/>
      <c r="M1895" s="13"/>
      <c r="N1895" s="13">
        <v>12</v>
      </c>
      <c r="O1895" s="13" t="s">
        <v>3319</v>
      </c>
      <c r="P1895" s="13" t="s">
        <v>2409</v>
      </c>
    </row>
    <row r="1896" spans="1:16" ht="25.5">
      <c r="A1896" s="6">
        <f t="shared" si="29"/>
        <v>1891</v>
      </c>
      <c r="B1896" s="13" t="s">
        <v>1554</v>
      </c>
      <c r="C1896" s="13" t="s">
        <v>1656</v>
      </c>
      <c r="D1896" s="7" t="s">
        <v>1690</v>
      </c>
      <c r="E1896" s="13" t="s">
        <v>78</v>
      </c>
      <c r="F1896" s="13">
        <v>110</v>
      </c>
      <c r="G1896" s="13" t="s">
        <v>6</v>
      </c>
      <c r="H1896" s="13" t="s">
        <v>267</v>
      </c>
      <c r="I1896" s="13"/>
      <c r="J1896" s="13"/>
      <c r="K1896" s="13"/>
      <c r="L1896" s="13"/>
      <c r="M1896" s="13"/>
      <c r="N1896" s="13">
        <v>40</v>
      </c>
      <c r="O1896" s="13" t="s">
        <v>3319</v>
      </c>
      <c r="P1896" s="13" t="s">
        <v>2409</v>
      </c>
    </row>
    <row r="1897" spans="1:16" ht="25.5">
      <c r="A1897" s="6">
        <f t="shared" si="29"/>
        <v>1892</v>
      </c>
      <c r="B1897" s="13" t="s">
        <v>1554</v>
      </c>
      <c r="C1897" s="13" t="s">
        <v>1656</v>
      </c>
      <c r="D1897" s="20" t="s">
        <v>3320</v>
      </c>
      <c r="E1897" s="13" t="s">
        <v>1657</v>
      </c>
      <c r="F1897" s="13">
        <v>110</v>
      </c>
      <c r="G1897" s="13" t="s">
        <v>6</v>
      </c>
      <c r="H1897" s="13" t="s">
        <v>299</v>
      </c>
      <c r="I1897" s="13"/>
      <c r="J1897" s="13"/>
      <c r="K1897" s="13"/>
      <c r="L1897" s="13"/>
      <c r="M1897" s="13"/>
      <c r="N1897" s="13" t="s">
        <v>1683</v>
      </c>
      <c r="O1897" s="13" t="s">
        <v>2285</v>
      </c>
      <c r="P1897" s="13" t="s">
        <v>2409</v>
      </c>
    </row>
    <row r="1898" spans="1:16" ht="51">
      <c r="A1898" s="6">
        <f t="shared" si="29"/>
        <v>1893</v>
      </c>
      <c r="B1898" s="13" t="s">
        <v>1554</v>
      </c>
      <c r="C1898" s="13" t="s">
        <v>1656</v>
      </c>
      <c r="D1898" s="20" t="s">
        <v>3321</v>
      </c>
      <c r="E1898" s="13" t="s">
        <v>1691</v>
      </c>
      <c r="F1898" s="13">
        <v>110</v>
      </c>
      <c r="G1898" s="13" t="s">
        <v>2711</v>
      </c>
      <c r="H1898" s="13" t="s">
        <v>3322</v>
      </c>
      <c r="I1898" s="13"/>
      <c r="J1898" s="13"/>
      <c r="K1898" s="13"/>
      <c r="L1898" s="13"/>
      <c r="M1898" s="13"/>
      <c r="N1898" s="13" t="s">
        <v>3507</v>
      </c>
      <c r="O1898" s="13" t="s">
        <v>2285</v>
      </c>
      <c r="P1898" s="13" t="s">
        <v>2409</v>
      </c>
    </row>
    <row r="1899" spans="1:16" ht="51">
      <c r="A1899" s="6">
        <f t="shared" si="29"/>
        <v>1894</v>
      </c>
      <c r="B1899" s="13" t="s">
        <v>1554</v>
      </c>
      <c r="C1899" s="13" t="s">
        <v>1656</v>
      </c>
      <c r="D1899" s="20" t="s">
        <v>3323</v>
      </c>
      <c r="E1899" s="13" t="s">
        <v>1692</v>
      </c>
      <c r="F1899" s="13">
        <v>110</v>
      </c>
      <c r="G1899" s="13" t="s">
        <v>2651</v>
      </c>
      <c r="H1899" s="13" t="s">
        <v>3324</v>
      </c>
      <c r="I1899" s="13"/>
      <c r="J1899" s="13"/>
      <c r="K1899" s="13"/>
      <c r="L1899" s="13"/>
      <c r="M1899" s="13"/>
      <c r="N1899" s="13" t="s">
        <v>3325</v>
      </c>
      <c r="O1899" s="13" t="s">
        <v>2286</v>
      </c>
      <c r="P1899" s="13" t="s">
        <v>2409</v>
      </c>
    </row>
    <row r="1900" spans="1:16" ht="25.5">
      <c r="A1900" s="6">
        <f t="shared" si="29"/>
        <v>1895</v>
      </c>
      <c r="B1900" s="13" t="s">
        <v>1554</v>
      </c>
      <c r="C1900" s="13" t="s">
        <v>1656</v>
      </c>
      <c r="D1900" s="20" t="s">
        <v>3326</v>
      </c>
      <c r="E1900" s="13" t="s">
        <v>1657</v>
      </c>
      <c r="F1900" s="13">
        <v>110</v>
      </c>
      <c r="G1900" s="13" t="s">
        <v>16</v>
      </c>
      <c r="H1900" s="13" t="s">
        <v>15</v>
      </c>
      <c r="I1900" s="13"/>
      <c r="J1900" s="13"/>
      <c r="K1900" s="13"/>
      <c r="L1900" s="13"/>
      <c r="M1900" s="13"/>
      <c r="N1900" s="13" t="s">
        <v>15</v>
      </c>
      <c r="O1900" s="13" t="s">
        <v>2286</v>
      </c>
      <c r="P1900" s="13" t="s">
        <v>2409</v>
      </c>
    </row>
    <row r="1901" spans="1:16" ht="25.5">
      <c r="A1901" s="6">
        <f t="shared" si="29"/>
        <v>1896</v>
      </c>
      <c r="B1901" s="13" t="s">
        <v>1554</v>
      </c>
      <c r="C1901" s="13" t="s">
        <v>1656</v>
      </c>
      <c r="D1901" s="20" t="s">
        <v>3327</v>
      </c>
      <c r="E1901" s="13" t="s">
        <v>1693</v>
      </c>
      <c r="F1901" s="13">
        <v>110</v>
      </c>
      <c r="G1901" s="13" t="s">
        <v>2651</v>
      </c>
      <c r="H1901" s="13" t="s">
        <v>3328</v>
      </c>
      <c r="I1901" s="13"/>
      <c r="J1901" s="13"/>
      <c r="K1901" s="13"/>
      <c r="L1901" s="13"/>
      <c r="M1901" s="13"/>
      <c r="N1901" s="13" t="s">
        <v>3329</v>
      </c>
      <c r="O1901" s="13" t="s">
        <v>2330</v>
      </c>
      <c r="P1901" s="13" t="s">
        <v>2409</v>
      </c>
    </row>
    <row r="1902" spans="1:16" ht="25.5">
      <c r="A1902" s="6">
        <f t="shared" si="29"/>
        <v>1897</v>
      </c>
      <c r="B1902" s="13" t="s">
        <v>1554</v>
      </c>
      <c r="C1902" s="13" t="s">
        <v>1656</v>
      </c>
      <c r="D1902" s="7" t="s">
        <v>3330</v>
      </c>
      <c r="E1902" s="13" t="s">
        <v>1694</v>
      </c>
      <c r="F1902" s="13">
        <v>110</v>
      </c>
      <c r="G1902" s="13" t="s">
        <v>2651</v>
      </c>
      <c r="H1902" s="13" t="s">
        <v>3331</v>
      </c>
      <c r="I1902" s="13"/>
      <c r="J1902" s="13"/>
      <c r="K1902" s="13"/>
      <c r="L1902" s="13"/>
      <c r="M1902" s="13"/>
      <c r="N1902" s="13" t="s">
        <v>3332</v>
      </c>
      <c r="O1902" s="13" t="s">
        <v>2331</v>
      </c>
      <c r="P1902" s="13" t="s">
        <v>2409</v>
      </c>
    </row>
    <row r="1903" spans="1:16" ht="38.25">
      <c r="A1903" s="6">
        <f t="shared" si="29"/>
        <v>1898</v>
      </c>
      <c r="B1903" s="13" t="s">
        <v>1554</v>
      </c>
      <c r="C1903" s="13" t="s">
        <v>1656</v>
      </c>
      <c r="D1903" s="7" t="s">
        <v>3508</v>
      </c>
      <c r="E1903" s="13" t="s">
        <v>1657</v>
      </c>
      <c r="F1903" s="13">
        <v>110</v>
      </c>
      <c r="G1903" s="13" t="s">
        <v>2651</v>
      </c>
      <c r="H1903" s="13" t="s">
        <v>3333</v>
      </c>
      <c r="I1903" s="13"/>
      <c r="J1903" s="13"/>
      <c r="K1903" s="13"/>
      <c r="L1903" s="13"/>
      <c r="M1903" s="13"/>
      <c r="N1903" s="13" t="s">
        <v>3334</v>
      </c>
      <c r="O1903" s="13" t="s">
        <v>2332</v>
      </c>
      <c r="P1903" s="13" t="s">
        <v>2409</v>
      </c>
    </row>
    <row r="1904" spans="1:16" ht="38.25">
      <c r="A1904" s="6">
        <f t="shared" si="29"/>
        <v>1899</v>
      </c>
      <c r="B1904" s="13" t="s">
        <v>1554</v>
      </c>
      <c r="C1904" s="8" t="s">
        <v>1695</v>
      </c>
      <c r="D1904" s="20" t="s">
        <v>3335</v>
      </c>
      <c r="E1904" s="8" t="s">
        <v>1696</v>
      </c>
      <c r="F1904" s="8">
        <v>220</v>
      </c>
      <c r="G1904" s="8" t="s">
        <v>6</v>
      </c>
      <c r="H1904" s="13"/>
      <c r="I1904" s="13"/>
      <c r="J1904" s="13" t="s">
        <v>1027</v>
      </c>
      <c r="K1904" s="13"/>
      <c r="L1904" s="13"/>
      <c r="M1904" s="13"/>
      <c r="N1904" s="8">
        <v>125</v>
      </c>
      <c r="O1904" s="13" t="s">
        <v>2287</v>
      </c>
      <c r="P1904" s="13" t="s">
        <v>2409</v>
      </c>
    </row>
    <row r="1905" spans="1:16" ht="51">
      <c r="A1905" s="6">
        <f t="shared" si="29"/>
        <v>1900</v>
      </c>
      <c r="B1905" s="13" t="s">
        <v>1554</v>
      </c>
      <c r="C1905" s="8" t="s">
        <v>1695</v>
      </c>
      <c r="D1905" s="20" t="s">
        <v>3336</v>
      </c>
      <c r="E1905" s="8" t="s">
        <v>1657</v>
      </c>
      <c r="F1905" s="8">
        <v>220</v>
      </c>
      <c r="G1905" s="8" t="s">
        <v>6</v>
      </c>
      <c r="H1905" s="8" t="s">
        <v>3337</v>
      </c>
      <c r="I1905" s="13"/>
      <c r="J1905" s="13"/>
      <c r="K1905" s="13"/>
      <c r="L1905" s="13"/>
      <c r="M1905" s="13"/>
      <c r="N1905" s="8">
        <v>50</v>
      </c>
      <c r="O1905" s="13" t="s">
        <v>2288</v>
      </c>
      <c r="P1905" s="13" t="s">
        <v>2409</v>
      </c>
    </row>
    <row r="1906" spans="1:16" ht="38.25">
      <c r="A1906" s="6">
        <f t="shared" si="29"/>
        <v>1901</v>
      </c>
      <c r="B1906" s="13" t="s">
        <v>1554</v>
      </c>
      <c r="C1906" s="8" t="s">
        <v>1695</v>
      </c>
      <c r="D1906" s="20" t="s">
        <v>3338</v>
      </c>
      <c r="E1906" s="8" t="s">
        <v>1657</v>
      </c>
      <c r="F1906" s="8">
        <v>220</v>
      </c>
      <c r="G1906" s="8" t="s">
        <v>31</v>
      </c>
      <c r="H1906" s="13"/>
      <c r="I1906" s="13"/>
      <c r="J1906" s="13">
        <v>25</v>
      </c>
      <c r="K1906" s="13"/>
      <c r="L1906" s="13"/>
      <c r="M1906" s="13"/>
      <c r="N1906" s="8">
        <v>25</v>
      </c>
      <c r="O1906" s="13" t="s">
        <v>2287</v>
      </c>
      <c r="P1906" s="13" t="s">
        <v>2409</v>
      </c>
    </row>
    <row r="1907" spans="1:16" ht="25.5">
      <c r="A1907" s="6">
        <f t="shared" si="29"/>
        <v>1902</v>
      </c>
      <c r="B1907" s="13" t="s">
        <v>1554</v>
      </c>
      <c r="C1907" s="8" t="s">
        <v>1695</v>
      </c>
      <c r="D1907" s="20" t="s">
        <v>3339</v>
      </c>
      <c r="E1907" s="8" t="s">
        <v>1657</v>
      </c>
      <c r="F1907" s="8">
        <v>110</v>
      </c>
      <c r="G1907" s="8" t="s">
        <v>6</v>
      </c>
      <c r="H1907" s="8" t="s">
        <v>106</v>
      </c>
      <c r="I1907" s="13"/>
      <c r="J1907" s="13"/>
      <c r="K1907" s="13"/>
      <c r="L1907" s="13"/>
      <c r="M1907" s="13"/>
      <c r="N1907" s="8">
        <v>80</v>
      </c>
      <c r="O1907" s="13" t="s">
        <v>1835</v>
      </c>
      <c r="P1907" s="13" t="s">
        <v>2398</v>
      </c>
    </row>
    <row r="1908" spans="1:16" ht="63.75">
      <c r="A1908" s="6">
        <f t="shared" si="29"/>
        <v>1903</v>
      </c>
      <c r="B1908" s="13" t="s">
        <v>1554</v>
      </c>
      <c r="C1908" s="8" t="s">
        <v>1695</v>
      </c>
      <c r="D1908" s="20" t="s">
        <v>1697</v>
      </c>
      <c r="E1908" s="8" t="s">
        <v>1657</v>
      </c>
      <c r="F1908" s="8">
        <v>110</v>
      </c>
      <c r="G1908" s="8" t="s">
        <v>6</v>
      </c>
      <c r="H1908" s="8" t="s">
        <v>106</v>
      </c>
      <c r="I1908" s="13"/>
      <c r="J1908" s="13"/>
      <c r="K1908" s="13"/>
      <c r="L1908" s="13"/>
      <c r="M1908" s="13"/>
      <c r="N1908" s="8">
        <v>80</v>
      </c>
      <c r="O1908" s="13" t="s">
        <v>3340</v>
      </c>
      <c r="P1908" s="13" t="s">
        <v>2409</v>
      </c>
    </row>
    <row r="1909" spans="1:16" ht="63.75">
      <c r="A1909" s="6">
        <f t="shared" si="29"/>
        <v>1904</v>
      </c>
      <c r="B1909" s="13" t="s">
        <v>1554</v>
      </c>
      <c r="C1909" s="8" t="s">
        <v>1695</v>
      </c>
      <c r="D1909" s="20" t="s">
        <v>1698</v>
      </c>
      <c r="E1909" s="8" t="s">
        <v>1657</v>
      </c>
      <c r="F1909" s="8">
        <v>110</v>
      </c>
      <c r="G1909" s="8" t="s">
        <v>16</v>
      </c>
      <c r="H1909" s="8">
        <v>12.94</v>
      </c>
      <c r="I1909" s="13"/>
      <c r="J1909" s="13"/>
      <c r="K1909" s="13"/>
      <c r="L1909" s="13"/>
      <c r="M1909" s="13"/>
      <c r="N1909" s="8">
        <v>12.94</v>
      </c>
      <c r="O1909" s="13" t="s">
        <v>3340</v>
      </c>
      <c r="P1909" s="13" t="s">
        <v>2409</v>
      </c>
    </row>
    <row r="1910" spans="1:16" ht="63.75">
      <c r="A1910" s="6">
        <f t="shared" si="29"/>
        <v>1905</v>
      </c>
      <c r="B1910" s="13" t="s">
        <v>1554</v>
      </c>
      <c r="C1910" s="8" t="s">
        <v>1695</v>
      </c>
      <c r="D1910" s="20" t="s">
        <v>1699</v>
      </c>
      <c r="E1910" s="8" t="s">
        <v>1657</v>
      </c>
      <c r="F1910" s="8">
        <v>110</v>
      </c>
      <c r="G1910" s="8" t="s">
        <v>16</v>
      </c>
      <c r="H1910" s="8">
        <v>8.34</v>
      </c>
      <c r="I1910" s="13"/>
      <c r="J1910" s="13"/>
      <c r="K1910" s="13"/>
      <c r="L1910" s="13"/>
      <c r="M1910" s="13"/>
      <c r="N1910" s="8">
        <v>8.34</v>
      </c>
      <c r="O1910" s="13" t="s">
        <v>3340</v>
      </c>
      <c r="P1910" s="13" t="s">
        <v>2409</v>
      </c>
    </row>
    <row r="1911" spans="1:16" ht="25.5">
      <c r="A1911" s="6">
        <f t="shared" si="29"/>
        <v>1906</v>
      </c>
      <c r="B1911" s="13" t="s">
        <v>1554</v>
      </c>
      <c r="C1911" s="8" t="s">
        <v>1695</v>
      </c>
      <c r="D1911" s="20" t="s">
        <v>3341</v>
      </c>
      <c r="E1911" s="8" t="s">
        <v>1657</v>
      </c>
      <c r="F1911" s="8">
        <v>110</v>
      </c>
      <c r="G1911" s="8" t="s">
        <v>6</v>
      </c>
      <c r="H1911" s="8" t="s">
        <v>109</v>
      </c>
      <c r="I1911" s="13"/>
      <c r="J1911" s="13"/>
      <c r="K1911" s="13"/>
      <c r="L1911" s="13"/>
      <c r="M1911" s="13"/>
      <c r="N1911" s="8">
        <v>32</v>
      </c>
      <c r="O1911" s="13" t="s">
        <v>1835</v>
      </c>
      <c r="P1911" s="13" t="s">
        <v>2398</v>
      </c>
    </row>
    <row r="1912" spans="1:16" ht="25.5">
      <c r="A1912" s="6">
        <f t="shared" si="29"/>
        <v>1907</v>
      </c>
      <c r="B1912" s="13" t="s">
        <v>1554</v>
      </c>
      <c r="C1912" s="8" t="s">
        <v>1695</v>
      </c>
      <c r="D1912" s="20" t="s">
        <v>3342</v>
      </c>
      <c r="E1912" s="8" t="s">
        <v>1657</v>
      </c>
      <c r="F1912" s="8">
        <v>110</v>
      </c>
      <c r="G1912" s="8" t="s">
        <v>6</v>
      </c>
      <c r="H1912" s="13"/>
      <c r="I1912" s="13"/>
      <c r="J1912" s="13" t="s">
        <v>287</v>
      </c>
      <c r="K1912" s="13"/>
      <c r="L1912" s="13"/>
      <c r="M1912" s="13"/>
      <c r="N1912" s="8">
        <v>25</v>
      </c>
      <c r="O1912" s="13" t="s">
        <v>1835</v>
      </c>
      <c r="P1912" s="13" t="s">
        <v>2398</v>
      </c>
    </row>
    <row r="1913" spans="1:16" ht="51">
      <c r="A1913" s="6">
        <f t="shared" si="29"/>
        <v>1908</v>
      </c>
      <c r="B1913" s="13" t="s">
        <v>1554</v>
      </c>
      <c r="C1913" s="8" t="s">
        <v>1695</v>
      </c>
      <c r="D1913" s="20" t="s">
        <v>3614</v>
      </c>
      <c r="E1913" s="8" t="s">
        <v>1657</v>
      </c>
      <c r="F1913" s="8">
        <v>110</v>
      </c>
      <c r="G1913" s="8" t="s">
        <v>2889</v>
      </c>
      <c r="H1913" s="8" t="s">
        <v>3343</v>
      </c>
      <c r="I1913" s="13"/>
      <c r="J1913" s="13"/>
      <c r="K1913" s="13"/>
      <c r="L1913" s="13"/>
      <c r="M1913" s="13"/>
      <c r="N1913" s="8" t="s">
        <v>3344</v>
      </c>
      <c r="O1913" s="13" t="s">
        <v>3345</v>
      </c>
      <c r="P1913" s="13" t="s">
        <v>2409</v>
      </c>
    </row>
    <row r="1914" spans="1:16" ht="25.5">
      <c r="A1914" s="6">
        <f t="shared" si="29"/>
        <v>1909</v>
      </c>
      <c r="B1914" s="13" t="s">
        <v>1554</v>
      </c>
      <c r="C1914" s="8" t="s">
        <v>1695</v>
      </c>
      <c r="D1914" s="20" t="s">
        <v>3346</v>
      </c>
      <c r="E1914" s="8" t="s">
        <v>1657</v>
      </c>
      <c r="F1914" s="8">
        <v>110</v>
      </c>
      <c r="G1914" s="8" t="s">
        <v>2889</v>
      </c>
      <c r="H1914" s="8" t="s">
        <v>3347</v>
      </c>
      <c r="I1914" s="13"/>
      <c r="J1914" s="13"/>
      <c r="K1914" s="13"/>
      <c r="L1914" s="13"/>
      <c r="M1914" s="13"/>
      <c r="N1914" s="8" t="s">
        <v>3348</v>
      </c>
      <c r="O1914" s="13" t="s">
        <v>1835</v>
      </c>
      <c r="P1914" s="13" t="s">
        <v>2398</v>
      </c>
    </row>
    <row r="1915" spans="1:16" ht="25.5">
      <c r="A1915" s="6">
        <f t="shared" si="29"/>
        <v>1910</v>
      </c>
      <c r="B1915" s="13" t="s">
        <v>1554</v>
      </c>
      <c r="C1915" s="8" t="s">
        <v>1695</v>
      </c>
      <c r="D1915" s="20" t="s">
        <v>1700</v>
      </c>
      <c r="E1915" s="8" t="s">
        <v>1657</v>
      </c>
      <c r="F1915" s="8">
        <v>110</v>
      </c>
      <c r="G1915" s="8" t="s">
        <v>31</v>
      </c>
      <c r="H1915" s="8" t="s">
        <v>2558</v>
      </c>
      <c r="I1915" s="13"/>
      <c r="J1915" s="13"/>
      <c r="K1915" s="13"/>
      <c r="L1915" s="13"/>
      <c r="M1915" s="13"/>
      <c r="N1915" s="8">
        <v>15</v>
      </c>
      <c r="O1915" s="13" t="s">
        <v>1835</v>
      </c>
      <c r="P1915" s="13" t="s">
        <v>2398</v>
      </c>
    </row>
    <row r="1916" spans="1:16" ht="25.5">
      <c r="A1916" s="6">
        <f t="shared" si="29"/>
        <v>1911</v>
      </c>
      <c r="B1916" s="13" t="s">
        <v>1554</v>
      </c>
      <c r="C1916" s="13" t="s">
        <v>1656</v>
      </c>
      <c r="D1916" s="23" t="s">
        <v>3349</v>
      </c>
      <c r="E1916" s="13" t="s">
        <v>3509</v>
      </c>
      <c r="F1916" s="13">
        <v>220</v>
      </c>
      <c r="G1916" s="13" t="s">
        <v>16</v>
      </c>
      <c r="H1916" s="16"/>
      <c r="I1916" s="13" t="s">
        <v>3350</v>
      </c>
      <c r="J1916" s="13"/>
      <c r="K1916" s="13"/>
      <c r="L1916" s="13"/>
      <c r="M1916" s="13"/>
      <c r="N1916" s="13">
        <v>3</v>
      </c>
      <c r="O1916" s="13" t="s">
        <v>3351</v>
      </c>
      <c r="P1916" s="13" t="s">
        <v>2409</v>
      </c>
    </row>
    <row r="1917" spans="1:16" ht="25.5">
      <c r="A1917" s="6">
        <f t="shared" si="29"/>
        <v>1912</v>
      </c>
      <c r="B1917" s="13" t="s">
        <v>1554</v>
      </c>
      <c r="C1917" s="13" t="s">
        <v>1656</v>
      </c>
      <c r="D1917" s="23" t="s">
        <v>3352</v>
      </c>
      <c r="E1917" s="13" t="s">
        <v>3509</v>
      </c>
      <c r="F1917" s="13">
        <v>220</v>
      </c>
      <c r="G1917" s="13" t="s">
        <v>6</v>
      </c>
      <c r="H1917" s="16"/>
      <c r="I1917" s="13" t="s">
        <v>7</v>
      </c>
      <c r="J1917" s="13"/>
      <c r="K1917" s="13"/>
      <c r="L1917" s="13"/>
      <c r="M1917" s="13"/>
      <c r="N1917" s="13">
        <v>126</v>
      </c>
      <c r="O1917" s="13" t="s">
        <v>3351</v>
      </c>
      <c r="P1917" s="13" t="s">
        <v>2409</v>
      </c>
    </row>
    <row r="1918" spans="1:16" ht="25.5">
      <c r="A1918" s="6">
        <f t="shared" si="29"/>
        <v>1913</v>
      </c>
      <c r="B1918" s="13" t="s">
        <v>1554</v>
      </c>
      <c r="C1918" s="13" t="s">
        <v>1656</v>
      </c>
      <c r="D1918" s="23" t="s">
        <v>3353</v>
      </c>
      <c r="E1918" s="13" t="s">
        <v>1657</v>
      </c>
      <c r="F1918" s="13">
        <v>110</v>
      </c>
      <c r="G1918" s="13" t="s">
        <v>16</v>
      </c>
      <c r="H1918" s="13" t="s">
        <v>3354</v>
      </c>
      <c r="I1918" s="16"/>
      <c r="J1918" s="16"/>
      <c r="K1918" s="16"/>
      <c r="L1918" s="16"/>
      <c r="M1918" s="16"/>
      <c r="N1918" s="13" t="s">
        <v>1059</v>
      </c>
      <c r="O1918" s="13" t="s">
        <v>3355</v>
      </c>
      <c r="P1918" s="13" t="s">
        <v>2409</v>
      </c>
    </row>
    <row r="1919" spans="1:16" ht="38.25">
      <c r="A1919" s="6">
        <f t="shared" si="29"/>
        <v>1914</v>
      </c>
      <c r="B1919" s="13" t="s">
        <v>1554</v>
      </c>
      <c r="C1919" s="13" t="s">
        <v>1656</v>
      </c>
      <c r="D1919" s="23" t="s">
        <v>3356</v>
      </c>
      <c r="E1919" s="13" t="s">
        <v>3357</v>
      </c>
      <c r="F1919" s="13">
        <v>110</v>
      </c>
      <c r="G1919" s="13" t="s">
        <v>2651</v>
      </c>
      <c r="H1919" s="13" t="s">
        <v>3358</v>
      </c>
      <c r="I1919" s="16"/>
      <c r="J1919" s="16"/>
      <c r="K1919" s="16"/>
      <c r="L1919" s="16"/>
      <c r="M1919" s="16"/>
      <c r="N1919" s="13" t="s">
        <v>3359</v>
      </c>
      <c r="O1919" s="13" t="s">
        <v>3360</v>
      </c>
      <c r="P1919" s="13" t="s">
        <v>2409</v>
      </c>
    </row>
    <row r="1920" spans="1:16" ht="25.5">
      <c r="A1920" s="6">
        <f t="shared" si="29"/>
        <v>1915</v>
      </c>
      <c r="B1920" s="13" t="s">
        <v>1554</v>
      </c>
      <c r="C1920" s="13" t="s">
        <v>1656</v>
      </c>
      <c r="D1920" s="7" t="s">
        <v>3361</v>
      </c>
      <c r="E1920" s="13" t="s">
        <v>1657</v>
      </c>
      <c r="F1920" s="13">
        <v>330</v>
      </c>
      <c r="G1920" s="13" t="s">
        <v>5</v>
      </c>
      <c r="H1920" s="13" t="s">
        <v>5</v>
      </c>
      <c r="I1920" s="13"/>
      <c r="J1920" s="13"/>
      <c r="K1920" s="13"/>
      <c r="L1920" s="13"/>
      <c r="M1920" s="13"/>
      <c r="N1920" s="13" t="s">
        <v>5</v>
      </c>
      <c r="O1920" s="13" t="s">
        <v>1835</v>
      </c>
      <c r="P1920" s="13" t="s">
        <v>2398</v>
      </c>
    </row>
    <row r="1921" spans="1:16" ht="25.5">
      <c r="A1921" s="6">
        <f t="shared" si="29"/>
        <v>1916</v>
      </c>
      <c r="B1921" s="13" t="s">
        <v>1554</v>
      </c>
      <c r="C1921" s="13" t="s">
        <v>1656</v>
      </c>
      <c r="D1921" s="7" t="s">
        <v>3362</v>
      </c>
      <c r="E1921" s="13" t="s">
        <v>1657</v>
      </c>
      <c r="F1921" s="13">
        <v>110</v>
      </c>
      <c r="G1921" s="13" t="s">
        <v>5</v>
      </c>
      <c r="H1921" s="13" t="s">
        <v>5</v>
      </c>
      <c r="I1921" s="13"/>
      <c r="J1921" s="13"/>
      <c r="K1921" s="13"/>
      <c r="L1921" s="13"/>
      <c r="M1921" s="13"/>
      <c r="N1921" s="13" t="s">
        <v>5</v>
      </c>
      <c r="O1921" s="13" t="s">
        <v>1835</v>
      </c>
      <c r="P1921" s="13" t="s">
        <v>2398</v>
      </c>
    </row>
    <row r="1922" spans="1:16" ht="25.5">
      <c r="A1922" s="6">
        <f t="shared" si="29"/>
        <v>1917</v>
      </c>
      <c r="B1922" s="13" t="s">
        <v>1554</v>
      </c>
      <c r="C1922" s="13" t="s">
        <v>1656</v>
      </c>
      <c r="D1922" s="7" t="s">
        <v>3363</v>
      </c>
      <c r="E1922" s="13" t="s">
        <v>102</v>
      </c>
      <c r="F1922" s="13">
        <v>110</v>
      </c>
      <c r="G1922" s="13" t="s">
        <v>5</v>
      </c>
      <c r="H1922" s="13" t="s">
        <v>5</v>
      </c>
      <c r="I1922" s="13"/>
      <c r="J1922" s="13"/>
      <c r="K1922" s="13"/>
      <c r="L1922" s="13"/>
      <c r="M1922" s="13"/>
      <c r="N1922" s="13" t="s">
        <v>5</v>
      </c>
      <c r="O1922" s="13" t="s">
        <v>1835</v>
      </c>
      <c r="P1922" s="13" t="s">
        <v>2398</v>
      </c>
    </row>
    <row r="1923" spans="1:16" ht="25.5">
      <c r="A1923" s="6">
        <f t="shared" si="29"/>
        <v>1918</v>
      </c>
      <c r="B1923" s="13" t="s">
        <v>1554</v>
      </c>
      <c r="C1923" s="13" t="s">
        <v>1656</v>
      </c>
      <c r="D1923" s="7" t="s">
        <v>3364</v>
      </c>
      <c r="E1923" s="13" t="s">
        <v>1657</v>
      </c>
      <c r="F1923" s="13">
        <v>110</v>
      </c>
      <c r="G1923" s="13" t="s">
        <v>5</v>
      </c>
      <c r="H1923" s="13" t="s">
        <v>5</v>
      </c>
      <c r="I1923" s="13"/>
      <c r="J1923" s="13"/>
      <c r="K1923" s="13"/>
      <c r="L1923" s="13"/>
      <c r="M1923" s="13"/>
      <c r="N1923" s="13" t="s">
        <v>5</v>
      </c>
      <c r="O1923" s="13" t="s">
        <v>1835</v>
      </c>
      <c r="P1923" s="13" t="s">
        <v>2398</v>
      </c>
    </row>
    <row r="1924" spans="1:16" ht="38.25">
      <c r="A1924" s="6">
        <f t="shared" si="29"/>
        <v>1919</v>
      </c>
      <c r="B1924" s="13" t="s">
        <v>1554</v>
      </c>
      <c r="C1924" s="13" t="s">
        <v>1656</v>
      </c>
      <c r="D1924" s="7" t="s">
        <v>3365</v>
      </c>
      <c r="E1924" s="13" t="s">
        <v>102</v>
      </c>
      <c r="F1924" s="13">
        <v>500</v>
      </c>
      <c r="G1924" s="13" t="s">
        <v>16</v>
      </c>
      <c r="H1924" s="13"/>
      <c r="I1924" s="13" t="s">
        <v>3366</v>
      </c>
      <c r="J1924" s="13"/>
      <c r="K1924" s="13"/>
      <c r="L1924" s="13"/>
      <c r="M1924" s="13"/>
      <c r="N1924" s="13">
        <v>0.9</v>
      </c>
      <c r="O1924" s="13" t="s">
        <v>3367</v>
      </c>
      <c r="P1924" s="13" t="s">
        <v>2409</v>
      </c>
    </row>
    <row r="1925" spans="1:16" ht="51">
      <c r="A1925" s="6">
        <f t="shared" si="29"/>
        <v>1920</v>
      </c>
      <c r="B1925" s="13" t="s">
        <v>1554</v>
      </c>
      <c r="C1925" s="13" t="s">
        <v>1656</v>
      </c>
      <c r="D1925" s="7" t="s">
        <v>3368</v>
      </c>
      <c r="E1925" s="13" t="s">
        <v>102</v>
      </c>
      <c r="F1925" s="13">
        <v>220</v>
      </c>
      <c r="G1925" s="13" t="s">
        <v>6</v>
      </c>
      <c r="H1925" s="13" t="s">
        <v>1027</v>
      </c>
      <c r="I1925" s="13"/>
      <c r="J1925" s="13"/>
      <c r="K1925" s="13"/>
      <c r="L1925" s="13"/>
      <c r="M1925" s="13"/>
      <c r="N1925" s="13">
        <v>125</v>
      </c>
      <c r="O1925" s="13" t="s">
        <v>3369</v>
      </c>
      <c r="P1925" s="13" t="s">
        <v>2409</v>
      </c>
    </row>
    <row r="1926" spans="1:16" ht="25.5">
      <c r="A1926" s="6">
        <f t="shared" si="29"/>
        <v>1921</v>
      </c>
      <c r="B1926" s="13" t="s">
        <v>1554</v>
      </c>
      <c r="C1926" s="13" t="s">
        <v>1695</v>
      </c>
      <c r="D1926" s="7" t="s">
        <v>3510</v>
      </c>
      <c r="E1926" s="13" t="s">
        <v>1657</v>
      </c>
      <c r="F1926" s="13">
        <v>110</v>
      </c>
      <c r="G1926" s="13" t="s">
        <v>5</v>
      </c>
      <c r="H1926" s="13" t="s">
        <v>5</v>
      </c>
      <c r="I1926" s="13"/>
      <c r="J1926" s="13"/>
      <c r="K1926" s="13"/>
      <c r="L1926" s="13"/>
      <c r="M1926" s="13"/>
      <c r="N1926" s="13" t="s">
        <v>5</v>
      </c>
      <c r="O1926" s="13" t="s">
        <v>1835</v>
      </c>
      <c r="P1926" s="13" t="s">
        <v>2398</v>
      </c>
    </row>
    <row r="1927" spans="1:16" ht="25.5">
      <c r="A1927" s="6">
        <f t="shared" si="29"/>
        <v>1922</v>
      </c>
      <c r="B1927" s="13" t="s">
        <v>1554</v>
      </c>
      <c r="C1927" s="13" t="s">
        <v>1695</v>
      </c>
      <c r="D1927" s="7" t="s">
        <v>3511</v>
      </c>
      <c r="E1927" s="13" t="s">
        <v>1657</v>
      </c>
      <c r="F1927" s="13">
        <v>110</v>
      </c>
      <c r="G1927" s="13" t="s">
        <v>5</v>
      </c>
      <c r="H1927" s="13" t="s">
        <v>5</v>
      </c>
      <c r="I1927" s="13"/>
      <c r="J1927" s="13"/>
      <c r="K1927" s="13"/>
      <c r="L1927" s="13"/>
      <c r="M1927" s="13"/>
      <c r="N1927" s="13" t="s">
        <v>5</v>
      </c>
      <c r="O1927" s="13" t="s">
        <v>1835</v>
      </c>
      <c r="P1927" s="13" t="s">
        <v>2398</v>
      </c>
    </row>
    <row r="1928" spans="1:16" ht="25.5">
      <c r="A1928" s="6">
        <f t="shared" si="29"/>
        <v>1923</v>
      </c>
      <c r="B1928" s="13" t="s">
        <v>1554</v>
      </c>
      <c r="C1928" s="13" t="s">
        <v>1695</v>
      </c>
      <c r="D1928" s="7" t="s">
        <v>3512</v>
      </c>
      <c r="E1928" s="13" t="s">
        <v>1657</v>
      </c>
      <c r="F1928" s="13">
        <v>110</v>
      </c>
      <c r="G1928" s="13" t="s">
        <v>5</v>
      </c>
      <c r="H1928" s="13" t="s">
        <v>5</v>
      </c>
      <c r="I1928" s="13"/>
      <c r="J1928" s="13"/>
      <c r="K1928" s="13"/>
      <c r="L1928" s="13"/>
      <c r="M1928" s="13"/>
      <c r="N1928" s="13" t="s">
        <v>5</v>
      </c>
      <c r="O1928" s="13" t="s">
        <v>1835</v>
      </c>
      <c r="P1928" s="13" t="s">
        <v>2398</v>
      </c>
    </row>
    <row r="1929" spans="1:16" ht="25.5">
      <c r="A1929" s="6">
        <f t="shared" ref="A1929:A1933" si="30">A1928+1</f>
        <v>1924</v>
      </c>
      <c r="B1929" s="13" t="s">
        <v>1554</v>
      </c>
      <c r="C1929" s="13" t="s">
        <v>1695</v>
      </c>
      <c r="D1929" s="7" t="s">
        <v>3513</v>
      </c>
      <c r="E1929" s="13" t="s">
        <v>1657</v>
      </c>
      <c r="F1929" s="13">
        <v>110</v>
      </c>
      <c r="G1929" s="13" t="s">
        <v>5</v>
      </c>
      <c r="H1929" s="13" t="s">
        <v>5</v>
      </c>
      <c r="I1929" s="13"/>
      <c r="J1929" s="13"/>
      <c r="K1929" s="13"/>
      <c r="L1929" s="13"/>
      <c r="M1929" s="13"/>
      <c r="N1929" s="13" t="s">
        <v>5</v>
      </c>
      <c r="O1929" s="13" t="s">
        <v>1835</v>
      </c>
      <c r="P1929" s="13" t="s">
        <v>2398</v>
      </c>
    </row>
    <row r="1930" spans="1:16" ht="25.5">
      <c r="A1930" s="6">
        <f t="shared" si="30"/>
        <v>1925</v>
      </c>
      <c r="B1930" s="13" t="s">
        <v>1554</v>
      </c>
      <c r="C1930" s="13" t="s">
        <v>1695</v>
      </c>
      <c r="D1930" s="7" t="s">
        <v>3514</v>
      </c>
      <c r="E1930" s="13" t="s">
        <v>1657</v>
      </c>
      <c r="F1930" s="13">
        <v>110</v>
      </c>
      <c r="G1930" s="13" t="s">
        <v>5</v>
      </c>
      <c r="H1930" s="13" t="s">
        <v>5</v>
      </c>
      <c r="I1930" s="13"/>
      <c r="J1930" s="13"/>
      <c r="K1930" s="13"/>
      <c r="L1930" s="13"/>
      <c r="M1930" s="13"/>
      <c r="N1930" s="13" t="s">
        <v>5</v>
      </c>
      <c r="O1930" s="13" t="s">
        <v>1835</v>
      </c>
      <c r="P1930" s="13" t="s">
        <v>2398</v>
      </c>
    </row>
    <row r="1931" spans="1:16" ht="25.5">
      <c r="A1931" s="6">
        <f t="shared" si="30"/>
        <v>1926</v>
      </c>
      <c r="B1931" s="13" t="s">
        <v>1554</v>
      </c>
      <c r="C1931" s="13" t="s">
        <v>1695</v>
      </c>
      <c r="D1931" s="7" t="s">
        <v>3515</v>
      </c>
      <c r="E1931" s="13" t="s">
        <v>1657</v>
      </c>
      <c r="F1931" s="13">
        <v>110</v>
      </c>
      <c r="G1931" s="13" t="s">
        <v>5</v>
      </c>
      <c r="H1931" s="13" t="s">
        <v>5</v>
      </c>
      <c r="I1931" s="13"/>
      <c r="J1931" s="13"/>
      <c r="K1931" s="13"/>
      <c r="L1931" s="13"/>
      <c r="M1931" s="13"/>
      <c r="N1931" s="13" t="s">
        <v>5</v>
      </c>
      <c r="O1931" s="13" t="s">
        <v>1835</v>
      </c>
      <c r="P1931" s="13" t="s">
        <v>2398</v>
      </c>
    </row>
    <row r="1932" spans="1:16" ht="25.5">
      <c r="A1932" s="6">
        <f t="shared" si="30"/>
        <v>1927</v>
      </c>
      <c r="B1932" s="13" t="s">
        <v>1554</v>
      </c>
      <c r="C1932" s="13" t="s">
        <v>1695</v>
      </c>
      <c r="D1932" s="7" t="s">
        <v>3516</v>
      </c>
      <c r="E1932" s="13" t="s">
        <v>1657</v>
      </c>
      <c r="F1932" s="13">
        <v>110</v>
      </c>
      <c r="G1932" s="13" t="s">
        <v>5</v>
      </c>
      <c r="H1932" s="13"/>
      <c r="I1932" s="13"/>
      <c r="J1932" s="13"/>
      <c r="K1932" s="13" t="s">
        <v>5</v>
      </c>
      <c r="L1932" s="13"/>
      <c r="M1932" s="13"/>
      <c r="N1932" s="13" t="s">
        <v>5</v>
      </c>
      <c r="O1932" s="13" t="s">
        <v>1835</v>
      </c>
      <c r="P1932" s="13" t="s">
        <v>2398</v>
      </c>
    </row>
    <row r="1933" spans="1:16" ht="25.5">
      <c r="A1933" s="6">
        <f t="shared" si="30"/>
        <v>1928</v>
      </c>
      <c r="B1933" s="13" t="s">
        <v>1554</v>
      </c>
      <c r="C1933" s="13" t="s">
        <v>1695</v>
      </c>
      <c r="D1933" s="7" t="s">
        <v>3517</v>
      </c>
      <c r="E1933" s="13" t="s">
        <v>1657</v>
      </c>
      <c r="F1933" s="13">
        <v>110</v>
      </c>
      <c r="G1933" s="13" t="s">
        <v>5</v>
      </c>
      <c r="H1933" s="13" t="s">
        <v>5</v>
      </c>
      <c r="I1933" s="13"/>
      <c r="J1933" s="13"/>
      <c r="K1933" s="13"/>
      <c r="L1933" s="13"/>
      <c r="M1933" s="13"/>
      <c r="N1933" s="13" t="s">
        <v>5</v>
      </c>
      <c r="O1933" s="13" t="s">
        <v>1835</v>
      </c>
      <c r="P1933" s="13" t="s">
        <v>2398</v>
      </c>
    </row>
    <row r="1934" spans="1:16" ht="38.25">
      <c r="A1934" s="6">
        <f>A1933+1</f>
        <v>1929</v>
      </c>
      <c r="B1934" s="13" t="s">
        <v>1554</v>
      </c>
      <c r="C1934" s="13" t="s">
        <v>1695</v>
      </c>
      <c r="D1934" s="7" t="s">
        <v>3518</v>
      </c>
      <c r="E1934" s="13" t="s">
        <v>1657</v>
      </c>
      <c r="F1934" s="13">
        <v>110</v>
      </c>
      <c r="G1934" s="13" t="s">
        <v>5</v>
      </c>
      <c r="H1934" s="13" t="s">
        <v>5</v>
      </c>
      <c r="I1934" s="13"/>
      <c r="J1934" s="13"/>
      <c r="K1934" s="13"/>
      <c r="L1934" s="13"/>
      <c r="M1934" s="13"/>
      <c r="N1934" s="13" t="s">
        <v>5</v>
      </c>
      <c r="O1934" s="13" t="s">
        <v>1835</v>
      </c>
      <c r="P1934" s="13" t="s">
        <v>2398</v>
      </c>
    </row>
    <row r="1935" spans="1:16">
      <c r="A1935" s="2"/>
      <c r="B1935" s="2"/>
      <c r="C1935" s="2"/>
      <c r="D1935" s="18"/>
      <c r="E1935" s="2"/>
      <c r="F1935" s="2"/>
      <c r="G1935" s="2"/>
      <c r="H1935" s="2"/>
      <c r="I1935" s="2"/>
      <c r="J1935" s="2"/>
      <c r="K1935" s="2"/>
      <c r="L1935" s="2"/>
      <c r="M1935" s="2"/>
      <c r="N1935" s="2"/>
      <c r="O1935" s="2"/>
      <c r="P1935" s="2"/>
    </row>
  </sheetData>
  <autoFilter ref="A5:P1934" xr:uid="{9705E9B8-4DF9-4938-8C91-24CBD5332BBD}"/>
  <mergeCells count="72">
    <mergeCell ref="D1160:D1162"/>
    <mergeCell ref="O1160:O1162"/>
    <mergeCell ref="E232:E233"/>
    <mergeCell ref="D241:D242"/>
    <mergeCell ref="D281:D282"/>
    <mergeCell ref="D232:D233"/>
    <mergeCell ref="O290:O291"/>
    <mergeCell ref="O287:O288"/>
    <mergeCell ref="O281:O282"/>
    <mergeCell ref="O241:O242"/>
    <mergeCell ref="O232:O233"/>
    <mergeCell ref="D71:D72"/>
    <mergeCell ref="D67:D68"/>
    <mergeCell ref="D121:D123"/>
    <mergeCell ref="D287:D288"/>
    <mergeCell ref="D290:D291"/>
    <mergeCell ref="D197:D198"/>
    <mergeCell ref="D195:D196"/>
    <mergeCell ref="D190:D191"/>
    <mergeCell ref="D179:D180"/>
    <mergeCell ref="D144:D145"/>
    <mergeCell ref="E197:E198"/>
    <mergeCell ref="E200:E201"/>
    <mergeCell ref="E144:E145"/>
    <mergeCell ref="E179:E180"/>
    <mergeCell ref="E190:E191"/>
    <mergeCell ref="E14:E15"/>
    <mergeCell ref="E17:E19"/>
    <mergeCell ref="O144:O145"/>
    <mergeCell ref="O141:O142"/>
    <mergeCell ref="E71:E72"/>
    <mergeCell ref="E141:E142"/>
    <mergeCell ref="O71:O72"/>
    <mergeCell ref="O111:O112"/>
    <mergeCell ref="O121:O123"/>
    <mergeCell ref="O1622:O1623"/>
    <mergeCell ref="E1622:E1623"/>
    <mergeCell ref="F1622:F1623"/>
    <mergeCell ref="D27:D28"/>
    <mergeCell ref="O27:O28"/>
    <mergeCell ref="E27:E28"/>
    <mergeCell ref="O63:O66"/>
    <mergeCell ref="O61:O62"/>
    <mergeCell ref="D61:D62"/>
    <mergeCell ref="D64:D66"/>
    <mergeCell ref="O33:O34"/>
    <mergeCell ref="E33:E34"/>
    <mergeCell ref="D229:D230"/>
    <mergeCell ref="D141:D142"/>
    <mergeCell ref="D33:D34"/>
    <mergeCell ref="O229:O230"/>
    <mergeCell ref="E229:E230"/>
    <mergeCell ref="O208:O209"/>
    <mergeCell ref="D200:D201"/>
    <mergeCell ref="O200:O201"/>
    <mergeCell ref="D208:D209"/>
    <mergeCell ref="A2:P2"/>
    <mergeCell ref="O197:O198"/>
    <mergeCell ref="O195:O196"/>
    <mergeCell ref="E195:E196"/>
    <mergeCell ref="O190:O191"/>
    <mergeCell ref="O179:O180"/>
    <mergeCell ref="D25:D26"/>
    <mergeCell ref="E25:E26"/>
    <mergeCell ref="O25:O26"/>
    <mergeCell ref="D17:D19"/>
    <mergeCell ref="O17:O19"/>
    <mergeCell ref="D14:D15"/>
    <mergeCell ref="O14:O15"/>
    <mergeCell ref="D7:D8"/>
    <mergeCell ref="O7:O8"/>
    <mergeCell ref="E7:E8"/>
  </mergeCells>
  <pageMargins left="0.25" right="0.25"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Лист1!_Hlk105511479</vt:lpstr>
      <vt:lpstr>Лист1!Заголовки_для_печати</vt:lpstr>
    </vt:vector>
  </TitlesOfParts>
  <Company>СО ЕЭС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Владимиров Павел Владимирович</dc:creator>
  <cp:lastModifiedBy>Берсенин Андрей Павлович</cp:lastModifiedBy>
  <cp:lastPrinted>2022-09-30T12:48:42Z</cp:lastPrinted>
  <dcterms:created xsi:type="dcterms:W3CDTF">2022-08-08T14:41:23Z</dcterms:created>
  <dcterms:modified xsi:type="dcterms:W3CDTF">2022-10-05T13:57:49Z</dcterms:modified>
</cp:coreProperties>
</file>